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94" i="1"/>
  <c r="F94"/>
  <c r="E23"/>
  <c r="E20"/>
</calcChain>
</file>

<file path=xl/sharedStrings.xml><?xml version="1.0" encoding="utf-8"?>
<sst xmlns="http://schemas.openxmlformats.org/spreadsheetml/2006/main" count="99" uniqueCount="99">
  <si>
    <t>Paragraf</t>
  </si>
  <si>
    <t>Rozpoč. položka</t>
  </si>
  <si>
    <t>Příjmy</t>
  </si>
  <si>
    <t>Výdaje</t>
  </si>
  <si>
    <t>Daň z příjmu fyz. osob ze závislé činnosti</t>
  </si>
  <si>
    <t>Daň z příjmu fyz. osob ze samostatně výdělečné činnosti</t>
  </si>
  <si>
    <t>Daň z příjmu fyz. osob z kapitálových výnosů</t>
  </si>
  <si>
    <t>Daň z příjmu právnických osob</t>
  </si>
  <si>
    <t>Daň z příjmu právnických osob za obce</t>
  </si>
  <si>
    <t>Daň z přidané hodnoty</t>
  </si>
  <si>
    <t>Poplatek za znečišťování ovzduší</t>
  </si>
  <si>
    <t>Odvody za odnětí půdy ze zemědělského půdního fondu</t>
  </si>
  <si>
    <t>Poplatek za odvoz TKO od občanů</t>
  </si>
  <si>
    <t>Poplatek ze psů</t>
  </si>
  <si>
    <t>Poplatek za užívání veřejného prostranství</t>
  </si>
  <si>
    <t>Poplatek ze vstupného</t>
  </si>
  <si>
    <t>Poplatek z ubytovací kapacity</t>
  </si>
  <si>
    <t>Odvod z loterií</t>
  </si>
  <si>
    <t>Odvod z výherních hracích přístrojů</t>
  </si>
  <si>
    <t>Správní poplatky</t>
  </si>
  <si>
    <t>Daň z nemovitostí</t>
  </si>
  <si>
    <t>tř. 1</t>
  </si>
  <si>
    <t>Daňové příjmy celkem</t>
  </si>
  <si>
    <t>Neinvestiční přijaté transfery ze státního rozpočtu</t>
  </si>
  <si>
    <t>Dotace rekonstrukce divadla</t>
  </si>
  <si>
    <t>tř. 4</t>
  </si>
  <si>
    <t>Transfery +dotace - celkem</t>
  </si>
  <si>
    <t>Splátka půjčky od SK</t>
  </si>
  <si>
    <t>Příjem z pronájmu lesů</t>
  </si>
  <si>
    <t>Pokuty stavební úřad</t>
  </si>
  <si>
    <t>Komunikace</t>
  </si>
  <si>
    <t>Ostatní záležitosti pozemních komunikací - chodníky,odstavné plochy</t>
  </si>
  <si>
    <t>Provoz veřejné silniční dopravy, autobusové zastávky</t>
  </si>
  <si>
    <t>Transfer na dopravní obslužnost - BENE-BUS</t>
  </si>
  <si>
    <t>Bezpečnost silničního provozu</t>
  </si>
  <si>
    <t>Letiště - příjmy z pronájmu</t>
  </si>
  <si>
    <t>Vodní hospodářství</t>
  </si>
  <si>
    <t>Odvádění a čištění odpadních vod</t>
  </si>
  <si>
    <t>Úpravy drobných vodních toků</t>
  </si>
  <si>
    <t>Mateřská škola - příspěvek</t>
  </si>
  <si>
    <t>Mateřská škola - přestavba sklepních prostor</t>
  </si>
  <si>
    <t>Mateřská škola-dovybavení školní zahrady</t>
  </si>
  <si>
    <t>Mateřská škola Maršovice - příspěvek na žáky</t>
  </si>
  <si>
    <t>Základní škola - příspěvek</t>
  </si>
  <si>
    <t>Základní škola - přístavba nad SJ</t>
  </si>
  <si>
    <t>Základní škola -úprava vytápění</t>
  </si>
  <si>
    <t>Základní škola - zateplení staré budovy</t>
  </si>
  <si>
    <t>Sportovní hala - úroky z úvěru</t>
  </si>
  <si>
    <t>Divadelní činnost -příspěvek DS Ludvíka Němce</t>
  </si>
  <si>
    <t>Divadelní činnost - příspěvek Loutkový DS Kulíšek</t>
  </si>
  <si>
    <t>Divadelní činnost - příspěvek DS Chodidlo</t>
  </si>
  <si>
    <t>Divadelní festival Ludvíka Němce - příspěvek</t>
  </si>
  <si>
    <t>Městská knihovna</t>
  </si>
  <si>
    <t>Ostatní záležitosti kultury</t>
  </si>
  <si>
    <t>Kulturní památky</t>
  </si>
  <si>
    <t>Neinvestiční transfery církvím</t>
  </si>
  <si>
    <t>Místní rozhlas</t>
  </si>
  <si>
    <t>Hlas Bystřice - tisk, roznáška, inzerce</t>
  </si>
  <si>
    <t>Občanská komise</t>
  </si>
  <si>
    <t>Sportovní zařízení v majektu obce</t>
  </si>
  <si>
    <t>Příspěvky - tělovýchova a sportovní akce</t>
  </si>
  <si>
    <t>Využití volného času, dětská hřiště</t>
  </si>
  <si>
    <t>Příspěvky občanská sdružení</t>
  </si>
  <si>
    <t>Příspěvek -Aerovíkend</t>
  </si>
  <si>
    <t>Transfer - Mateřské centrum Kulíšek - mzdy</t>
  </si>
  <si>
    <t>Transfer - Mateřské centrum Kulíšek - činnost</t>
  </si>
  <si>
    <t>Příspěvek BENKON - zdravotně postižení</t>
  </si>
  <si>
    <t>Bytové hospodářství</t>
  </si>
  <si>
    <t>Nebytové prostory</t>
  </si>
  <si>
    <t>Veřejné osvětlení</t>
  </si>
  <si>
    <t>Pohřebnictví</t>
  </si>
  <si>
    <t>Teplovod - nájem, oprava</t>
  </si>
  <si>
    <t>Územní plánování</t>
  </si>
  <si>
    <t>Neinvestiční transfer - Mikroregion</t>
  </si>
  <si>
    <t>Komunální služby a územní rozvoj j.n.</t>
  </si>
  <si>
    <t>Sběr a svoz nebezpečných odpadů</t>
  </si>
  <si>
    <t>Svoz a uložení komunálního odpadu</t>
  </si>
  <si>
    <t>Poplatek za odvoz odpadu od podnikatelů -dle smlouvy</t>
  </si>
  <si>
    <t>Sběr a svoz tříděného odpadu,příspěvek EKOKOM</t>
  </si>
  <si>
    <t>Rekultivace skládky Opřetice</t>
  </si>
  <si>
    <t>Rekultivace skládky Bystřice</t>
  </si>
  <si>
    <t>Veřejná zeleň</t>
  </si>
  <si>
    <t>Neinvestiční transfer - Pečovatelská služba</t>
  </si>
  <si>
    <t>Dům s pečovatelskou službou Bystřice</t>
  </si>
  <si>
    <t>Městská policie</t>
  </si>
  <si>
    <t>Požární ochrana</t>
  </si>
  <si>
    <t>Zastupitelstvo</t>
  </si>
  <si>
    <t>Neinvestiční transfer - odborová organizace</t>
  </si>
  <si>
    <t>Místní správa</t>
  </si>
  <si>
    <t>Česká spořitelna - úroky a poplatky</t>
  </si>
  <si>
    <t>Pojištění majetku</t>
  </si>
  <si>
    <t>Platby daní a poplatku - daň z příjmu za město</t>
  </si>
  <si>
    <t>Platby daní a poplatků</t>
  </si>
  <si>
    <t>Příspěvek na psí útulek</t>
  </si>
  <si>
    <t>Rozpočtová rezerva</t>
  </si>
  <si>
    <t>Celkem splátky půjček a úvěru</t>
  </si>
  <si>
    <t>Zůstatek roku 2012</t>
  </si>
  <si>
    <t>CELKEM</t>
  </si>
  <si>
    <t>Schválený rozpočet města na rok 2013 (v tis. Kč)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</si>
</sst>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"/>
    </font>
    <font>
      <sz val="9"/>
      <name val="Geneva"/>
    </font>
    <font>
      <sz val="8"/>
      <name val="Arial"/>
    </font>
    <font>
      <sz val="11"/>
      <color rgb="FF000000"/>
      <name val="Arial"/>
      <family val="2"/>
      <charset val="238"/>
    </font>
    <font>
      <sz val="5"/>
      <color rgb="FF000000"/>
      <name val="Courier New"/>
      <family val="3"/>
      <charset val="238"/>
    </font>
    <font>
      <b/>
      <i/>
      <sz val="11.5"/>
      <color rgb="FF000000"/>
      <name val="Arial"/>
      <family val="2"/>
      <charset val="238"/>
    </font>
    <font>
      <b/>
      <sz val="11.5"/>
      <color rgb="FF000000"/>
      <name val="Arial"/>
      <family val="2"/>
      <charset val="238"/>
    </font>
    <font>
      <b/>
      <sz val="13.5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2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9" fillId="0" borderId="0" xfId="0" applyFont="1" applyFill="1"/>
    <xf numFmtId="0" fontId="4" fillId="2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 indent="2"/>
    </xf>
    <xf numFmtId="0" fontId="6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center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4" fontId="9" fillId="0" borderId="0" xfId="0" applyNumberFormat="1" applyFont="1" applyFill="1"/>
    <xf numFmtId="4" fontId="4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vertical="top" wrapText="1"/>
    </xf>
    <xf numFmtId="4" fontId="1" fillId="0" borderId="0" xfId="0" applyNumberFormat="1" applyFont="1" applyFill="1"/>
    <xf numFmtId="0" fontId="7" fillId="4" borderId="1" xfId="0" applyFont="1" applyFill="1" applyBorder="1" applyAlignment="1">
      <alignment horizontal="left" vertical="top" wrapText="1" indent="2"/>
    </xf>
    <xf numFmtId="0" fontId="5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vertical="top" wrapText="1"/>
    </xf>
    <xf numFmtId="4" fontId="7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0" fontId="10" fillId="0" borderId="0" xfId="0" applyFont="1" applyFill="1"/>
  </cellXfs>
  <cellStyles count="2">
    <cellStyle name="Normal_Cybernautix.xls" xfId="1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4"/>
  <sheetViews>
    <sheetView tabSelected="1" workbookViewId="0">
      <selection activeCell="D23" sqref="D23"/>
    </sheetView>
  </sheetViews>
  <sheetFormatPr defaultRowHeight="12.75"/>
  <cols>
    <col min="1" max="1" width="12.140625" style="2" customWidth="1"/>
    <col min="2" max="2" width="16.7109375" style="1" bestFit="1" customWidth="1"/>
    <col min="3" max="3" width="72.5703125" style="1" bestFit="1" customWidth="1"/>
    <col min="4" max="4" width="55.7109375" style="1" bestFit="1" customWidth="1"/>
    <col min="5" max="6" width="12.7109375" style="24" bestFit="1" customWidth="1"/>
    <col min="7" max="222" width="9.140625" style="1"/>
    <col min="223" max="231" width="3.28515625" style="1" customWidth="1"/>
    <col min="232" max="232" width="22.140625" style="1" customWidth="1"/>
    <col min="233" max="233" width="24" style="1" customWidth="1"/>
    <col min="234" max="259" width="3.28515625" style="1" customWidth="1"/>
    <col min="260" max="478" width="9.140625" style="1"/>
    <col min="479" max="487" width="3.28515625" style="1" customWidth="1"/>
    <col min="488" max="488" width="22.140625" style="1" customWidth="1"/>
    <col min="489" max="489" width="24" style="1" customWidth="1"/>
    <col min="490" max="515" width="3.28515625" style="1" customWidth="1"/>
    <col min="516" max="734" width="9.140625" style="1"/>
    <col min="735" max="743" width="3.28515625" style="1" customWidth="1"/>
    <col min="744" max="744" width="22.140625" style="1" customWidth="1"/>
    <col min="745" max="745" width="24" style="1" customWidth="1"/>
    <col min="746" max="771" width="3.28515625" style="1" customWidth="1"/>
    <col min="772" max="990" width="9.140625" style="1"/>
    <col min="991" max="999" width="3.28515625" style="1" customWidth="1"/>
    <col min="1000" max="1000" width="22.140625" style="1" customWidth="1"/>
    <col min="1001" max="1001" width="24" style="1" customWidth="1"/>
    <col min="1002" max="1027" width="3.28515625" style="1" customWidth="1"/>
    <col min="1028" max="1246" width="9.140625" style="1"/>
    <col min="1247" max="1255" width="3.28515625" style="1" customWidth="1"/>
    <col min="1256" max="1256" width="22.140625" style="1" customWidth="1"/>
    <col min="1257" max="1257" width="24" style="1" customWidth="1"/>
    <col min="1258" max="1283" width="3.28515625" style="1" customWidth="1"/>
    <col min="1284" max="1502" width="9.140625" style="1"/>
    <col min="1503" max="1511" width="3.28515625" style="1" customWidth="1"/>
    <col min="1512" max="1512" width="22.140625" style="1" customWidth="1"/>
    <col min="1513" max="1513" width="24" style="1" customWidth="1"/>
    <col min="1514" max="1539" width="3.28515625" style="1" customWidth="1"/>
    <col min="1540" max="1758" width="9.140625" style="1"/>
    <col min="1759" max="1767" width="3.28515625" style="1" customWidth="1"/>
    <col min="1768" max="1768" width="22.140625" style="1" customWidth="1"/>
    <col min="1769" max="1769" width="24" style="1" customWidth="1"/>
    <col min="1770" max="1795" width="3.28515625" style="1" customWidth="1"/>
    <col min="1796" max="2014" width="9.140625" style="1"/>
    <col min="2015" max="2023" width="3.28515625" style="1" customWidth="1"/>
    <col min="2024" max="2024" width="22.140625" style="1" customWidth="1"/>
    <col min="2025" max="2025" width="24" style="1" customWidth="1"/>
    <col min="2026" max="2051" width="3.28515625" style="1" customWidth="1"/>
    <col min="2052" max="2270" width="9.140625" style="1"/>
    <col min="2271" max="2279" width="3.28515625" style="1" customWidth="1"/>
    <col min="2280" max="2280" width="22.140625" style="1" customWidth="1"/>
    <col min="2281" max="2281" width="24" style="1" customWidth="1"/>
    <col min="2282" max="2307" width="3.28515625" style="1" customWidth="1"/>
    <col min="2308" max="2526" width="9.140625" style="1"/>
    <col min="2527" max="2535" width="3.28515625" style="1" customWidth="1"/>
    <col min="2536" max="2536" width="22.140625" style="1" customWidth="1"/>
    <col min="2537" max="2537" width="24" style="1" customWidth="1"/>
    <col min="2538" max="2563" width="3.28515625" style="1" customWidth="1"/>
    <col min="2564" max="2782" width="9.140625" style="1"/>
    <col min="2783" max="2791" width="3.28515625" style="1" customWidth="1"/>
    <col min="2792" max="2792" width="22.140625" style="1" customWidth="1"/>
    <col min="2793" max="2793" width="24" style="1" customWidth="1"/>
    <col min="2794" max="2819" width="3.28515625" style="1" customWidth="1"/>
    <col min="2820" max="3038" width="9.140625" style="1"/>
    <col min="3039" max="3047" width="3.28515625" style="1" customWidth="1"/>
    <col min="3048" max="3048" width="22.140625" style="1" customWidth="1"/>
    <col min="3049" max="3049" width="24" style="1" customWidth="1"/>
    <col min="3050" max="3075" width="3.28515625" style="1" customWidth="1"/>
    <col min="3076" max="3294" width="9.140625" style="1"/>
    <col min="3295" max="3303" width="3.28515625" style="1" customWidth="1"/>
    <col min="3304" max="3304" width="22.140625" style="1" customWidth="1"/>
    <col min="3305" max="3305" width="24" style="1" customWidth="1"/>
    <col min="3306" max="3331" width="3.28515625" style="1" customWidth="1"/>
    <col min="3332" max="3550" width="9.140625" style="1"/>
    <col min="3551" max="3559" width="3.28515625" style="1" customWidth="1"/>
    <col min="3560" max="3560" width="22.140625" style="1" customWidth="1"/>
    <col min="3561" max="3561" width="24" style="1" customWidth="1"/>
    <col min="3562" max="3587" width="3.28515625" style="1" customWidth="1"/>
    <col min="3588" max="3806" width="9.140625" style="1"/>
    <col min="3807" max="3815" width="3.28515625" style="1" customWidth="1"/>
    <col min="3816" max="3816" width="22.140625" style="1" customWidth="1"/>
    <col min="3817" max="3817" width="24" style="1" customWidth="1"/>
    <col min="3818" max="3843" width="3.28515625" style="1" customWidth="1"/>
    <col min="3844" max="4062" width="9.140625" style="1"/>
    <col min="4063" max="4071" width="3.28515625" style="1" customWidth="1"/>
    <col min="4072" max="4072" width="22.140625" style="1" customWidth="1"/>
    <col min="4073" max="4073" width="24" style="1" customWidth="1"/>
    <col min="4074" max="4099" width="3.28515625" style="1" customWidth="1"/>
    <col min="4100" max="4318" width="9.140625" style="1"/>
    <col min="4319" max="4327" width="3.28515625" style="1" customWidth="1"/>
    <col min="4328" max="4328" width="22.140625" style="1" customWidth="1"/>
    <col min="4329" max="4329" width="24" style="1" customWidth="1"/>
    <col min="4330" max="4355" width="3.28515625" style="1" customWidth="1"/>
    <col min="4356" max="4574" width="9.140625" style="1"/>
    <col min="4575" max="4583" width="3.28515625" style="1" customWidth="1"/>
    <col min="4584" max="4584" width="22.140625" style="1" customWidth="1"/>
    <col min="4585" max="4585" width="24" style="1" customWidth="1"/>
    <col min="4586" max="4611" width="3.28515625" style="1" customWidth="1"/>
    <col min="4612" max="4830" width="9.140625" style="1"/>
    <col min="4831" max="4839" width="3.28515625" style="1" customWidth="1"/>
    <col min="4840" max="4840" width="22.140625" style="1" customWidth="1"/>
    <col min="4841" max="4841" width="24" style="1" customWidth="1"/>
    <col min="4842" max="4867" width="3.28515625" style="1" customWidth="1"/>
    <col min="4868" max="5086" width="9.140625" style="1"/>
    <col min="5087" max="5095" width="3.28515625" style="1" customWidth="1"/>
    <col min="5096" max="5096" width="22.140625" style="1" customWidth="1"/>
    <col min="5097" max="5097" width="24" style="1" customWidth="1"/>
    <col min="5098" max="5123" width="3.28515625" style="1" customWidth="1"/>
    <col min="5124" max="5342" width="9.140625" style="1"/>
    <col min="5343" max="5351" width="3.28515625" style="1" customWidth="1"/>
    <col min="5352" max="5352" width="22.140625" style="1" customWidth="1"/>
    <col min="5353" max="5353" width="24" style="1" customWidth="1"/>
    <col min="5354" max="5379" width="3.28515625" style="1" customWidth="1"/>
    <col min="5380" max="5598" width="9.140625" style="1"/>
    <col min="5599" max="5607" width="3.28515625" style="1" customWidth="1"/>
    <col min="5608" max="5608" width="22.140625" style="1" customWidth="1"/>
    <col min="5609" max="5609" width="24" style="1" customWidth="1"/>
    <col min="5610" max="5635" width="3.28515625" style="1" customWidth="1"/>
    <col min="5636" max="5854" width="9.140625" style="1"/>
    <col min="5855" max="5863" width="3.28515625" style="1" customWidth="1"/>
    <col min="5864" max="5864" width="22.140625" style="1" customWidth="1"/>
    <col min="5865" max="5865" width="24" style="1" customWidth="1"/>
    <col min="5866" max="5891" width="3.28515625" style="1" customWidth="1"/>
    <col min="5892" max="6110" width="9.140625" style="1"/>
    <col min="6111" max="6119" width="3.28515625" style="1" customWidth="1"/>
    <col min="6120" max="6120" width="22.140625" style="1" customWidth="1"/>
    <col min="6121" max="6121" width="24" style="1" customWidth="1"/>
    <col min="6122" max="6147" width="3.28515625" style="1" customWidth="1"/>
    <col min="6148" max="6366" width="9.140625" style="1"/>
    <col min="6367" max="6375" width="3.28515625" style="1" customWidth="1"/>
    <col min="6376" max="6376" width="22.140625" style="1" customWidth="1"/>
    <col min="6377" max="6377" width="24" style="1" customWidth="1"/>
    <col min="6378" max="6403" width="3.28515625" style="1" customWidth="1"/>
    <col min="6404" max="6622" width="9.140625" style="1"/>
    <col min="6623" max="6631" width="3.28515625" style="1" customWidth="1"/>
    <col min="6632" max="6632" width="22.140625" style="1" customWidth="1"/>
    <col min="6633" max="6633" width="24" style="1" customWidth="1"/>
    <col min="6634" max="6659" width="3.28515625" style="1" customWidth="1"/>
    <col min="6660" max="6878" width="9.140625" style="1"/>
    <col min="6879" max="6887" width="3.28515625" style="1" customWidth="1"/>
    <col min="6888" max="6888" width="22.140625" style="1" customWidth="1"/>
    <col min="6889" max="6889" width="24" style="1" customWidth="1"/>
    <col min="6890" max="6915" width="3.28515625" style="1" customWidth="1"/>
    <col min="6916" max="7134" width="9.140625" style="1"/>
    <col min="7135" max="7143" width="3.28515625" style="1" customWidth="1"/>
    <col min="7144" max="7144" width="22.140625" style="1" customWidth="1"/>
    <col min="7145" max="7145" width="24" style="1" customWidth="1"/>
    <col min="7146" max="7171" width="3.28515625" style="1" customWidth="1"/>
    <col min="7172" max="7390" width="9.140625" style="1"/>
    <col min="7391" max="7399" width="3.28515625" style="1" customWidth="1"/>
    <col min="7400" max="7400" width="22.140625" style="1" customWidth="1"/>
    <col min="7401" max="7401" width="24" style="1" customWidth="1"/>
    <col min="7402" max="7427" width="3.28515625" style="1" customWidth="1"/>
    <col min="7428" max="7646" width="9.140625" style="1"/>
    <col min="7647" max="7655" width="3.28515625" style="1" customWidth="1"/>
    <col min="7656" max="7656" width="22.140625" style="1" customWidth="1"/>
    <col min="7657" max="7657" width="24" style="1" customWidth="1"/>
    <col min="7658" max="7683" width="3.28515625" style="1" customWidth="1"/>
    <col min="7684" max="7902" width="9.140625" style="1"/>
    <col min="7903" max="7911" width="3.28515625" style="1" customWidth="1"/>
    <col min="7912" max="7912" width="22.140625" style="1" customWidth="1"/>
    <col min="7913" max="7913" width="24" style="1" customWidth="1"/>
    <col min="7914" max="7939" width="3.28515625" style="1" customWidth="1"/>
    <col min="7940" max="8158" width="9.140625" style="1"/>
    <col min="8159" max="8167" width="3.28515625" style="1" customWidth="1"/>
    <col min="8168" max="8168" width="22.140625" style="1" customWidth="1"/>
    <col min="8169" max="8169" width="24" style="1" customWidth="1"/>
    <col min="8170" max="8195" width="3.28515625" style="1" customWidth="1"/>
    <col min="8196" max="8414" width="9.140625" style="1"/>
    <col min="8415" max="8423" width="3.28515625" style="1" customWidth="1"/>
    <col min="8424" max="8424" width="22.140625" style="1" customWidth="1"/>
    <col min="8425" max="8425" width="24" style="1" customWidth="1"/>
    <col min="8426" max="8451" width="3.28515625" style="1" customWidth="1"/>
    <col min="8452" max="8670" width="9.140625" style="1"/>
    <col min="8671" max="8679" width="3.28515625" style="1" customWidth="1"/>
    <col min="8680" max="8680" width="22.140625" style="1" customWidth="1"/>
    <col min="8681" max="8681" width="24" style="1" customWidth="1"/>
    <col min="8682" max="8707" width="3.28515625" style="1" customWidth="1"/>
    <col min="8708" max="8926" width="9.140625" style="1"/>
    <col min="8927" max="8935" width="3.28515625" style="1" customWidth="1"/>
    <col min="8936" max="8936" width="22.140625" style="1" customWidth="1"/>
    <col min="8937" max="8937" width="24" style="1" customWidth="1"/>
    <col min="8938" max="8963" width="3.28515625" style="1" customWidth="1"/>
    <col min="8964" max="9182" width="9.140625" style="1"/>
    <col min="9183" max="9191" width="3.28515625" style="1" customWidth="1"/>
    <col min="9192" max="9192" width="22.140625" style="1" customWidth="1"/>
    <col min="9193" max="9193" width="24" style="1" customWidth="1"/>
    <col min="9194" max="9219" width="3.28515625" style="1" customWidth="1"/>
    <col min="9220" max="9438" width="9.140625" style="1"/>
    <col min="9439" max="9447" width="3.28515625" style="1" customWidth="1"/>
    <col min="9448" max="9448" width="22.140625" style="1" customWidth="1"/>
    <col min="9449" max="9449" width="24" style="1" customWidth="1"/>
    <col min="9450" max="9475" width="3.28515625" style="1" customWidth="1"/>
    <col min="9476" max="9694" width="9.140625" style="1"/>
    <col min="9695" max="9703" width="3.28515625" style="1" customWidth="1"/>
    <col min="9704" max="9704" width="22.140625" style="1" customWidth="1"/>
    <col min="9705" max="9705" width="24" style="1" customWidth="1"/>
    <col min="9706" max="9731" width="3.28515625" style="1" customWidth="1"/>
    <col min="9732" max="9950" width="9.140625" style="1"/>
    <col min="9951" max="9959" width="3.28515625" style="1" customWidth="1"/>
    <col min="9960" max="9960" width="22.140625" style="1" customWidth="1"/>
    <col min="9961" max="9961" width="24" style="1" customWidth="1"/>
    <col min="9962" max="9987" width="3.28515625" style="1" customWidth="1"/>
    <col min="9988" max="10206" width="9.140625" style="1"/>
    <col min="10207" max="10215" width="3.28515625" style="1" customWidth="1"/>
    <col min="10216" max="10216" width="22.140625" style="1" customWidth="1"/>
    <col min="10217" max="10217" width="24" style="1" customWidth="1"/>
    <col min="10218" max="10243" width="3.28515625" style="1" customWidth="1"/>
    <col min="10244" max="10462" width="9.140625" style="1"/>
    <col min="10463" max="10471" width="3.28515625" style="1" customWidth="1"/>
    <col min="10472" max="10472" width="22.140625" style="1" customWidth="1"/>
    <col min="10473" max="10473" width="24" style="1" customWidth="1"/>
    <col min="10474" max="10499" width="3.28515625" style="1" customWidth="1"/>
    <col min="10500" max="10718" width="9.140625" style="1"/>
    <col min="10719" max="10727" width="3.28515625" style="1" customWidth="1"/>
    <col min="10728" max="10728" width="22.140625" style="1" customWidth="1"/>
    <col min="10729" max="10729" width="24" style="1" customWidth="1"/>
    <col min="10730" max="10755" width="3.28515625" style="1" customWidth="1"/>
    <col min="10756" max="10974" width="9.140625" style="1"/>
    <col min="10975" max="10983" width="3.28515625" style="1" customWidth="1"/>
    <col min="10984" max="10984" width="22.140625" style="1" customWidth="1"/>
    <col min="10985" max="10985" width="24" style="1" customWidth="1"/>
    <col min="10986" max="11011" width="3.28515625" style="1" customWidth="1"/>
    <col min="11012" max="11230" width="9.140625" style="1"/>
    <col min="11231" max="11239" width="3.28515625" style="1" customWidth="1"/>
    <col min="11240" max="11240" width="22.140625" style="1" customWidth="1"/>
    <col min="11241" max="11241" width="24" style="1" customWidth="1"/>
    <col min="11242" max="11267" width="3.28515625" style="1" customWidth="1"/>
    <col min="11268" max="11486" width="9.140625" style="1"/>
    <col min="11487" max="11495" width="3.28515625" style="1" customWidth="1"/>
    <col min="11496" max="11496" width="22.140625" style="1" customWidth="1"/>
    <col min="11497" max="11497" width="24" style="1" customWidth="1"/>
    <col min="11498" max="11523" width="3.28515625" style="1" customWidth="1"/>
    <col min="11524" max="11742" width="9.140625" style="1"/>
    <col min="11743" max="11751" width="3.28515625" style="1" customWidth="1"/>
    <col min="11752" max="11752" width="22.140625" style="1" customWidth="1"/>
    <col min="11753" max="11753" width="24" style="1" customWidth="1"/>
    <col min="11754" max="11779" width="3.28515625" style="1" customWidth="1"/>
    <col min="11780" max="11998" width="9.140625" style="1"/>
    <col min="11999" max="12007" width="3.28515625" style="1" customWidth="1"/>
    <col min="12008" max="12008" width="22.140625" style="1" customWidth="1"/>
    <col min="12009" max="12009" width="24" style="1" customWidth="1"/>
    <col min="12010" max="12035" width="3.28515625" style="1" customWidth="1"/>
    <col min="12036" max="12254" width="9.140625" style="1"/>
    <col min="12255" max="12263" width="3.28515625" style="1" customWidth="1"/>
    <col min="12264" max="12264" width="22.140625" style="1" customWidth="1"/>
    <col min="12265" max="12265" width="24" style="1" customWidth="1"/>
    <col min="12266" max="12291" width="3.28515625" style="1" customWidth="1"/>
    <col min="12292" max="12510" width="9.140625" style="1"/>
    <col min="12511" max="12519" width="3.28515625" style="1" customWidth="1"/>
    <col min="12520" max="12520" width="22.140625" style="1" customWidth="1"/>
    <col min="12521" max="12521" width="24" style="1" customWidth="1"/>
    <col min="12522" max="12547" width="3.28515625" style="1" customWidth="1"/>
    <col min="12548" max="12766" width="9.140625" style="1"/>
    <col min="12767" max="12775" width="3.28515625" style="1" customWidth="1"/>
    <col min="12776" max="12776" width="22.140625" style="1" customWidth="1"/>
    <col min="12777" max="12777" width="24" style="1" customWidth="1"/>
    <col min="12778" max="12803" width="3.28515625" style="1" customWidth="1"/>
    <col min="12804" max="13022" width="9.140625" style="1"/>
    <col min="13023" max="13031" width="3.28515625" style="1" customWidth="1"/>
    <col min="13032" max="13032" width="22.140625" style="1" customWidth="1"/>
    <col min="13033" max="13033" width="24" style="1" customWidth="1"/>
    <col min="13034" max="13059" width="3.28515625" style="1" customWidth="1"/>
    <col min="13060" max="13278" width="9.140625" style="1"/>
    <col min="13279" max="13287" width="3.28515625" style="1" customWidth="1"/>
    <col min="13288" max="13288" width="22.140625" style="1" customWidth="1"/>
    <col min="13289" max="13289" width="24" style="1" customWidth="1"/>
    <col min="13290" max="13315" width="3.28515625" style="1" customWidth="1"/>
    <col min="13316" max="13534" width="9.140625" style="1"/>
    <col min="13535" max="13543" width="3.28515625" style="1" customWidth="1"/>
    <col min="13544" max="13544" width="22.140625" style="1" customWidth="1"/>
    <col min="13545" max="13545" width="24" style="1" customWidth="1"/>
    <col min="13546" max="13571" width="3.28515625" style="1" customWidth="1"/>
    <col min="13572" max="13790" width="9.140625" style="1"/>
    <col min="13791" max="13799" width="3.28515625" style="1" customWidth="1"/>
    <col min="13800" max="13800" width="22.140625" style="1" customWidth="1"/>
    <col min="13801" max="13801" width="24" style="1" customWidth="1"/>
    <col min="13802" max="13827" width="3.28515625" style="1" customWidth="1"/>
    <col min="13828" max="14046" width="9.140625" style="1"/>
    <col min="14047" max="14055" width="3.28515625" style="1" customWidth="1"/>
    <col min="14056" max="14056" width="22.140625" style="1" customWidth="1"/>
    <col min="14057" max="14057" width="24" style="1" customWidth="1"/>
    <col min="14058" max="14083" width="3.28515625" style="1" customWidth="1"/>
    <col min="14084" max="14302" width="9.140625" style="1"/>
    <col min="14303" max="14311" width="3.28515625" style="1" customWidth="1"/>
    <col min="14312" max="14312" width="22.140625" style="1" customWidth="1"/>
    <col min="14313" max="14313" width="24" style="1" customWidth="1"/>
    <col min="14314" max="14339" width="3.28515625" style="1" customWidth="1"/>
    <col min="14340" max="14558" width="9.140625" style="1"/>
    <col min="14559" max="14567" width="3.28515625" style="1" customWidth="1"/>
    <col min="14568" max="14568" width="22.140625" style="1" customWidth="1"/>
    <col min="14569" max="14569" width="24" style="1" customWidth="1"/>
    <col min="14570" max="14595" width="3.28515625" style="1" customWidth="1"/>
    <col min="14596" max="14814" width="9.140625" style="1"/>
    <col min="14815" max="14823" width="3.28515625" style="1" customWidth="1"/>
    <col min="14824" max="14824" width="22.140625" style="1" customWidth="1"/>
    <col min="14825" max="14825" width="24" style="1" customWidth="1"/>
    <col min="14826" max="14851" width="3.28515625" style="1" customWidth="1"/>
    <col min="14852" max="15070" width="9.140625" style="1"/>
    <col min="15071" max="15079" width="3.28515625" style="1" customWidth="1"/>
    <col min="15080" max="15080" width="22.140625" style="1" customWidth="1"/>
    <col min="15081" max="15081" width="24" style="1" customWidth="1"/>
    <col min="15082" max="15107" width="3.28515625" style="1" customWidth="1"/>
    <col min="15108" max="15326" width="9.140625" style="1"/>
    <col min="15327" max="15335" width="3.28515625" style="1" customWidth="1"/>
    <col min="15336" max="15336" width="22.140625" style="1" customWidth="1"/>
    <col min="15337" max="15337" width="24" style="1" customWidth="1"/>
    <col min="15338" max="15363" width="3.28515625" style="1" customWidth="1"/>
    <col min="15364" max="15582" width="9.140625" style="1"/>
    <col min="15583" max="15591" width="3.28515625" style="1" customWidth="1"/>
    <col min="15592" max="15592" width="22.140625" style="1" customWidth="1"/>
    <col min="15593" max="15593" width="24" style="1" customWidth="1"/>
    <col min="15594" max="15619" width="3.28515625" style="1" customWidth="1"/>
    <col min="15620" max="15838" width="9.140625" style="1"/>
    <col min="15839" max="15847" width="3.28515625" style="1" customWidth="1"/>
    <col min="15848" max="15848" width="22.140625" style="1" customWidth="1"/>
    <col min="15849" max="15849" width="24" style="1" customWidth="1"/>
    <col min="15850" max="15875" width="3.28515625" style="1" customWidth="1"/>
    <col min="15876" max="16094" width="9.140625" style="1"/>
    <col min="16095" max="16103" width="3.28515625" style="1" customWidth="1"/>
    <col min="16104" max="16104" width="22.140625" style="1" customWidth="1"/>
    <col min="16105" max="16105" width="24" style="1" customWidth="1"/>
    <col min="16106" max="16131" width="3.28515625" style="1" customWidth="1"/>
    <col min="16132" max="16384" width="9.140625" style="1"/>
  </cols>
  <sheetData>
    <row r="1" spans="1:6" s="3" customFormat="1" ht="27.75">
      <c r="C1" s="31" t="s">
        <v>98</v>
      </c>
      <c r="E1" s="20"/>
      <c r="F1" s="20"/>
    </row>
    <row r="2" spans="1:6" ht="14.25">
      <c r="A2" s="4" t="s">
        <v>0</v>
      </c>
      <c r="B2" s="5" t="s">
        <v>1</v>
      </c>
      <c r="C2" s="6"/>
      <c r="D2" s="6"/>
      <c r="E2" s="21" t="s">
        <v>2</v>
      </c>
      <c r="F2" s="21" t="s">
        <v>3</v>
      </c>
    </row>
    <row r="3" spans="1:6" ht="14.25">
      <c r="A3" s="6"/>
      <c r="B3" s="5">
        <v>1111</v>
      </c>
      <c r="C3" s="6"/>
      <c r="D3" s="7" t="s">
        <v>4</v>
      </c>
      <c r="E3" s="15">
        <v>9000</v>
      </c>
      <c r="F3" s="22"/>
    </row>
    <row r="4" spans="1:6" ht="14.25">
      <c r="A4" s="6"/>
      <c r="B4" s="5">
        <v>1112</v>
      </c>
      <c r="C4" s="6"/>
      <c r="D4" s="7" t="s">
        <v>5</v>
      </c>
      <c r="E4" s="15">
        <v>1400</v>
      </c>
      <c r="F4" s="22"/>
    </row>
    <row r="5" spans="1:6" ht="14.25">
      <c r="A5" s="6"/>
      <c r="B5" s="5">
        <v>1113</v>
      </c>
      <c r="C5" s="6"/>
      <c r="D5" s="7" t="s">
        <v>6</v>
      </c>
      <c r="E5" s="15">
        <v>700</v>
      </c>
      <c r="F5" s="22"/>
    </row>
    <row r="6" spans="1:6" ht="14.25">
      <c r="A6" s="6"/>
      <c r="B6" s="5">
        <v>1121</v>
      </c>
      <c r="C6" s="6"/>
      <c r="D6" s="7" t="s">
        <v>7</v>
      </c>
      <c r="E6" s="15">
        <v>9000</v>
      </c>
      <c r="F6" s="22"/>
    </row>
    <row r="7" spans="1:6" ht="14.25">
      <c r="A7" s="6"/>
      <c r="B7" s="5">
        <v>1122</v>
      </c>
      <c r="C7" s="6"/>
      <c r="D7" s="7" t="s">
        <v>8</v>
      </c>
      <c r="E7" s="15">
        <v>1300</v>
      </c>
      <c r="F7" s="22"/>
    </row>
    <row r="8" spans="1:6" ht="14.25">
      <c r="A8" s="6"/>
      <c r="B8" s="5">
        <v>1211</v>
      </c>
      <c r="C8" s="6"/>
      <c r="D8" s="7" t="s">
        <v>9</v>
      </c>
      <c r="E8" s="15">
        <v>20000</v>
      </c>
      <c r="F8" s="22"/>
    </row>
    <row r="9" spans="1:6" ht="14.25">
      <c r="A9" s="6"/>
      <c r="B9" s="5">
        <v>1332</v>
      </c>
      <c r="C9" s="6"/>
      <c r="D9" s="7" t="s">
        <v>10</v>
      </c>
      <c r="E9" s="15">
        <v>15</v>
      </c>
      <c r="F9" s="22"/>
    </row>
    <row r="10" spans="1:6" ht="14.25">
      <c r="A10" s="6"/>
      <c r="B10" s="5">
        <v>1334</v>
      </c>
      <c r="C10" s="6"/>
      <c r="D10" s="7" t="s">
        <v>11</v>
      </c>
      <c r="E10" s="15">
        <v>5</v>
      </c>
      <c r="F10" s="22"/>
    </row>
    <row r="11" spans="1:6" ht="14.25">
      <c r="A11" s="6"/>
      <c r="B11" s="5">
        <v>1340</v>
      </c>
      <c r="C11" s="6"/>
      <c r="D11" s="7" t="s">
        <v>12</v>
      </c>
      <c r="E11" s="15">
        <v>2200</v>
      </c>
      <c r="F11" s="22"/>
    </row>
    <row r="12" spans="1:6" ht="14.25">
      <c r="A12" s="6"/>
      <c r="B12" s="5">
        <v>1341</v>
      </c>
      <c r="C12" s="6"/>
      <c r="D12" s="7" t="s">
        <v>13</v>
      </c>
      <c r="E12" s="15">
        <v>95</v>
      </c>
      <c r="F12" s="22"/>
    </row>
    <row r="13" spans="1:6" ht="14.25">
      <c r="A13" s="6"/>
      <c r="B13" s="5">
        <v>1343</v>
      </c>
      <c r="C13" s="6"/>
      <c r="D13" s="7" t="s">
        <v>14</v>
      </c>
      <c r="E13" s="15">
        <v>70</v>
      </c>
      <c r="F13" s="22"/>
    </row>
    <row r="14" spans="1:6" ht="14.25">
      <c r="A14" s="6"/>
      <c r="B14" s="5">
        <v>1344</v>
      </c>
      <c r="C14" s="6"/>
      <c r="D14" s="7" t="s">
        <v>15</v>
      </c>
      <c r="E14" s="15">
        <v>30</v>
      </c>
      <c r="F14" s="22"/>
    </row>
    <row r="15" spans="1:6" ht="14.25">
      <c r="A15" s="6"/>
      <c r="B15" s="5">
        <v>1345</v>
      </c>
      <c r="C15" s="6"/>
      <c r="D15" s="7" t="s">
        <v>16</v>
      </c>
      <c r="E15" s="15">
        <v>35</v>
      </c>
      <c r="F15" s="22"/>
    </row>
    <row r="16" spans="1:6" ht="14.25">
      <c r="A16" s="6"/>
      <c r="B16" s="5">
        <v>1351</v>
      </c>
      <c r="C16" s="6"/>
      <c r="D16" s="7" t="s">
        <v>17</v>
      </c>
      <c r="E16" s="15">
        <v>200</v>
      </c>
      <c r="F16" s="22"/>
    </row>
    <row r="17" spans="1:6" ht="14.25">
      <c r="A17" s="6"/>
      <c r="B17" s="5">
        <v>1355</v>
      </c>
      <c r="C17" s="6"/>
      <c r="D17" s="7" t="s">
        <v>18</v>
      </c>
      <c r="E17" s="15">
        <v>800</v>
      </c>
      <c r="F17" s="22"/>
    </row>
    <row r="18" spans="1:6" ht="14.25">
      <c r="A18" s="6"/>
      <c r="B18" s="5">
        <v>1361</v>
      </c>
      <c r="C18" s="6"/>
      <c r="D18" s="7" t="s">
        <v>19</v>
      </c>
      <c r="E18" s="15">
        <v>150</v>
      </c>
      <c r="F18" s="22"/>
    </row>
    <row r="19" spans="1:6" ht="14.25">
      <c r="A19" s="6"/>
      <c r="B19" s="5">
        <v>1511</v>
      </c>
      <c r="C19" s="6"/>
      <c r="D19" s="7" t="s">
        <v>20</v>
      </c>
      <c r="E19" s="15">
        <v>4200</v>
      </c>
      <c r="F19" s="22"/>
    </row>
    <row r="20" spans="1:6" ht="15">
      <c r="A20" s="8"/>
      <c r="B20" s="9" t="s">
        <v>21</v>
      </c>
      <c r="C20" s="10" t="s">
        <v>22</v>
      </c>
      <c r="D20" s="8"/>
      <c r="E20" s="16">
        <f>+SUM(E3:E19)</f>
        <v>49200</v>
      </c>
      <c r="F20" s="23"/>
    </row>
    <row r="21" spans="1:6" ht="14.25">
      <c r="A21" s="6"/>
      <c r="B21" s="5">
        <v>4112</v>
      </c>
      <c r="C21" s="6"/>
      <c r="D21" s="7" t="s">
        <v>23</v>
      </c>
      <c r="E21" s="15">
        <v>2097</v>
      </c>
      <c r="F21" s="22"/>
    </row>
    <row r="22" spans="1:6" ht="14.25">
      <c r="A22" s="6"/>
      <c r="B22" s="5">
        <v>4122</v>
      </c>
      <c r="C22" s="6"/>
      <c r="D22" s="7" t="s">
        <v>24</v>
      </c>
      <c r="E22" s="15">
        <v>3243.62</v>
      </c>
      <c r="F22" s="22"/>
    </row>
    <row r="23" spans="1:6" ht="15">
      <c r="A23" s="8"/>
      <c r="B23" s="9" t="s">
        <v>25</v>
      </c>
      <c r="C23" s="10" t="s">
        <v>26</v>
      </c>
      <c r="D23" s="8"/>
      <c r="E23" s="16">
        <f>+SUM(E21:E22)</f>
        <v>5340.62</v>
      </c>
      <c r="F23" s="23"/>
    </row>
    <row r="24" spans="1:6" ht="15">
      <c r="A24" s="6"/>
      <c r="B24" s="5">
        <v>2420</v>
      </c>
      <c r="C24" s="11" t="s">
        <v>27</v>
      </c>
      <c r="D24" s="6"/>
      <c r="E24" s="17">
        <v>1800</v>
      </c>
      <c r="F24" s="22"/>
    </row>
    <row r="25" spans="1:6" ht="15">
      <c r="A25" s="12">
        <v>1032</v>
      </c>
      <c r="B25" s="6"/>
      <c r="C25" s="11" t="s">
        <v>28</v>
      </c>
      <c r="D25" s="6"/>
      <c r="E25" s="17">
        <v>15</v>
      </c>
      <c r="F25" s="22"/>
    </row>
    <row r="26" spans="1:6" ht="15">
      <c r="A26" s="12">
        <v>2169</v>
      </c>
      <c r="B26" s="6"/>
      <c r="C26" s="11" t="s">
        <v>29</v>
      </c>
      <c r="D26" s="6"/>
      <c r="E26" s="17">
        <v>10</v>
      </c>
      <c r="F26" s="22"/>
    </row>
    <row r="27" spans="1:6" ht="15">
      <c r="A27" s="12">
        <v>2212</v>
      </c>
      <c r="B27" s="6"/>
      <c r="C27" s="11" t="s">
        <v>30</v>
      </c>
      <c r="D27" s="6"/>
      <c r="E27" s="22"/>
      <c r="F27" s="17">
        <v>5697</v>
      </c>
    </row>
    <row r="28" spans="1:6" ht="15">
      <c r="A28" s="12">
        <v>2219</v>
      </c>
      <c r="B28" s="6"/>
      <c r="C28" s="11" t="s">
        <v>31</v>
      </c>
      <c r="D28" s="11"/>
      <c r="E28" s="22"/>
      <c r="F28" s="17">
        <v>6388</v>
      </c>
    </row>
    <row r="29" spans="1:6" ht="15">
      <c r="A29" s="12">
        <v>2221</v>
      </c>
      <c r="B29" s="6"/>
      <c r="C29" s="11" t="s">
        <v>32</v>
      </c>
      <c r="D29" s="6"/>
      <c r="E29" s="17">
        <v>20</v>
      </c>
      <c r="F29" s="17">
        <v>300</v>
      </c>
    </row>
    <row r="30" spans="1:6" ht="15">
      <c r="A30" s="12">
        <v>2221</v>
      </c>
      <c r="B30" s="6"/>
      <c r="C30" s="11" t="s">
        <v>33</v>
      </c>
      <c r="D30" s="6"/>
      <c r="E30" s="22"/>
      <c r="F30" s="17">
        <v>726.75</v>
      </c>
    </row>
    <row r="31" spans="1:6" ht="15">
      <c r="A31" s="12">
        <v>2223</v>
      </c>
      <c r="B31" s="6"/>
      <c r="C31" s="11" t="s">
        <v>34</v>
      </c>
      <c r="D31" s="6"/>
      <c r="E31" s="22"/>
      <c r="F31" s="17">
        <v>150</v>
      </c>
    </row>
    <row r="32" spans="1:6" ht="15">
      <c r="A32" s="12">
        <v>2251</v>
      </c>
      <c r="B32" s="6"/>
      <c r="C32" s="11" t="s">
        <v>35</v>
      </c>
      <c r="D32" s="6"/>
      <c r="E32" s="17">
        <v>80</v>
      </c>
      <c r="F32" s="22"/>
    </row>
    <row r="33" spans="1:6" ht="15">
      <c r="A33" s="12">
        <v>2310</v>
      </c>
      <c r="B33" s="6"/>
      <c r="C33" s="11" t="s">
        <v>36</v>
      </c>
      <c r="D33" s="6"/>
      <c r="E33" s="17">
        <v>434</v>
      </c>
      <c r="F33" s="17">
        <v>3230</v>
      </c>
    </row>
    <row r="34" spans="1:6" ht="15">
      <c r="A34" s="12">
        <v>2321</v>
      </c>
      <c r="B34" s="6"/>
      <c r="C34" s="11" t="s">
        <v>37</v>
      </c>
      <c r="D34" s="6"/>
      <c r="E34" s="17">
        <v>280</v>
      </c>
      <c r="F34" s="17">
        <v>661</v>
      </c>
    </row>
    <row r="35" spans="1:6" ht="15">
      <c r="A35" s="12">
        <v>2333</v>
      </c>
      <c r="B35" s="6"/>
      <c r="C35" s="11" t="s">
        <v>38</v>
      </c>
      <c r="D35" s="6"/>
      <c r="E35" s="22"/>
      <c r="F35" s="17">
        <v>600</v>
      </c>
    </row>
    <row r="36" spans="1:6" ht="15">
      <c r="A36" s="12">
        <v>3111</v>
      </c>
      <c r="B36" s="6"/>
      <c r="C36" s="11" t="s">
        <v>39</v>
      </c>
      <c r="D36" s="6"/>
      <c r="E36" s="22"/>
      <c r="F36" s="17">
        <v>1000</v>
      </c>
    </row>
    <row r="37" spans="1:6" ht="15">
      <c r="A37" s="12">
        <v>3111</v>
      </c>
      <c r="B37" s="6"/>
      <c r="C37" s="11" t="s">
        <v>40</v>
      </c>
      <c r="D37" s="6"/>
      <c r="E37" s="22"/>
      <c r="F37" s="17">
        <v>20</v>
      </c>
    </row>
    <row r="38" spans="1:6" ht="15">
      <c r="A38" s="12">
        <v>3111</v>
      </c>
      <c r="B38" s="6"/>
      <c r="C38" s="11" t="s">
        <v>41</v>
      </c>
      <c r="D38" s="6"/>
      <c r="E38" s="22"/>
      <c r="F38" s="17">
        <v>50</v>
      </c>
    </row>
    <row r="39" spans="1:6" ht="15">
      <c r="A39" s="12">
        <v>3111</v>
      </c>
      <c r="B39" s="6"/>
      <c r="C39" s="11" t="s">
        <v>42</v>
      </c>
      <c r="D39" s="6"/>
      <c r="E39" s="22"/>
      <c r="F39" s="17">
        <v>26</v>
      </c>
    </row>
    <row r="40" spans="1:6" ht="15">
      <c r="A40" s="12">
        <v>3113</v>
      </c>
      <c r="B40" s="6"/>
      <c r="C40" s="11" t="s">
        <v>43</v>
      </c>
      <c r="D40" s="6"/>
      <c r="E40" s="22"/>
      <c r="F40" s="17">
        <v>2500</v>
      </c>
    </row>
    <row r="41" spans="1:6" ht="15">
      <c r="A41" s="12">
        <v>3113</v>
      </c>
      <c r="B41" s="6"/>
      <c r="C41" s="11" t="s">
        <v>44</v>
      </c>
      <c r="D41" s="6"/>
      <c r="E41" s="22"/>
      <c r="F41" s="17">
        <v>10000</v>
      </c>
    </row>
    <row r="42" spans="1:6" ht="15">
      <c r="A42" s="12">
        <v>3113</v>
      </c>
      <c r="B42" s="6"/>
      <c r="C42" s="11" t="s">
        <v>45</v>
      </c>
      <c r="D42" s="6"/>
      <c r="E42" s="22"/>
      <c r="F42" s="17">
        <v>750</v>
      </c>
    </row>
    <row r="43" spans="1:6" ht="15">
      <c r="A43" s="12">
        <v>3113</v>
      </c>
      <c r="B43" s="6"/>
      <c r="C43" s="11" t="s">
        <v>46</v>
      </c>
      <c r="D43" s="6"/>
      <c r="E43" s="22"/>
      <c r="F43" s="17">
        <v>1000</v>
      </c>
    </row>
    <row r="44" spans="1:6" ht="15">
      <c r="A44" s="12">
        <v>3113</v>
      </c>
      <c r="B44" s="6"/>
      <c r="C44" s="11" t="s">
        <v>47</v>
      </c>
      <c r="D44" s="6"/>
      <c r="E44" s="22"/>
      <c r="F44" s="17">
        <v>250</v>
      </c>
    </row>
    <row r="45" spans="1:6" ht="15">
      <c r="A45" s="12">
        <v>3311</v>
      </c>
      <c r="B45" s="6"/>
      <c r="C45" s="11" t="s">
        <v>48</v>
      </c>
      <c r="D45" s="6"/>
      <c r="E45" s="22"/>
      <c r="F45" s="17">
        <v>26</v>
      </c>
    </row>
    <row r="46" spans="1:6" ht="15">
      <c r="A46" s="12">
        <v>3311</v>
      </c>
      <c r="B46" s="6"/>
      <c r="C46" s="11" t="s">
        <v>49</v>
      </c>
      <c r="D46" s="6"/>
      <c r="E46" s="22"/>
      <c r="F46" s="17">
        <v>20</v>
      </c>
    </row>
    <row r="47" spans="1:6" ht="15">
      <c r="A47" s="12">
        <v>3311</v>
      </c>
      <c r="B47" s="6"/>
      <c r="C47" s="11" t="s">
        <v>50</v>
      </c>
      <c r="D47" s="6"/>
      <c r="E47" s="22"/>
      <c r="F47" s="17">
        <v>28</v>
      </c>
    </row>
    <row r="48" spans="1:6" ht="15">
      <c r="A48" s="12">
        <v>3311</v>
      </c>
      <c r="B48" s="6"/>
      <c r="C48" s="11" t="s">
        <v>51</v>
      </c>
      <c r="D48" s="6"/>
      <c r="E48" s="22"/>
      <c r="F48" s="17">
        <v>40</v>
      </c>
    </row>
    <row r="49" spans="1:6" ht="15">
      <c r="A49" s="12">
        <v>3314</v>
      </c>
      <c r="B49" s="6"/>
      <c r="C49" s="11" t="s">
        <v>52</v>
      </c>
      <c r="D49" s="6"/>
      <c r="E49" s="17">
        <v>10</v>
      </c>
      <c r="F49" s="17">
        <v>416.5</v>
      </c>
    </row>
    <row r="50" spans="1:6" ht="15">
      <c r="A50" s="12">
        <v>3319</v>
      </c>
      <c r="B50" s="6"/>
      <c r="C50" s="11" t="s">
        <v>53</v>
      </c>
      <c r="D50" s="6"/>
      <c r="E50" s="17">
        <v>40</v>
      </c>
      <c r="F50" s="17">
        <v>350</v>
      </c>
    </row>
    <row r="51" spans="1:6" ht="15">
      <c r="A51" s="12">
        <v>3326</v>
      </c>
      <c r="B51" s="6"/>
      <c r="C51" s="11" t="s">
        <v>54</v>
      </c>
      <c r="D51" s="6"/>
      <c r="E51" s="22"/>
      <c r="F51" s="17">
        <v>470</v>
      </c>
    </row>
    <row r="52" spans="1:6" ht="15">
      <c r="A52" s="12">
        <v>3330</v>
      </c>
      <c r="B52" s="6"/>
      <c r="C52" s="11" t="s">
        <v>55</v>
      </c>
      <c r="D52" s="6"/>
      <c r="E52" s="22"/>
      <c r="F52" s="17">
        <v>200</v>
      </c>
    </row>
    <row r="53" spans="1:6" ht="15">
      <c r="A53" s="12">
        <v>3341</v>
      </c>
      <c r="B53" s="6"/>
      <c r="C53" s="11" t="s">
        <v>56</v>
      </c>
      <c r="D53" s="6"/>
      <c r="E53" s="22"/>
      <c r="F53" s="17">
        <v>90</v>
      </c>
    </row>
    <row r="54" spans="1:6" ht="15">
      <c r="A54" s="12">
        <v>3349</v>
      </c>
      <c r="B54" s="6"/>
      <c r="C54" s="11" t="s">
        <v>57</v>
      </c>
      <c r="D54" s="6"/>
      <c r="E54" s="17">
        <v>20</v>
      </c>
      <c r="F54" s="17">
        <v>180</v>
      </c>
    </row>
    <row r="55" spans="1:6" ht="15">
      <c r="A55" s="12">
        <v>3399</v>
      </c>
      <c r="B55" s="6"/>
      <c r="C55" s="11" t="s">
        <v>58</v>
      </c>
      <c r="D55" s="6"/>
      <c r="E55" s="22"/>
      <c r="F55" s="17">
        <v>50</v>
      </c>
    </row>
    <row r="56" spans="1:6" ht="15">
      <c r="A56" s="12">
        <v>3412</v>
      </c>
      <c r="B56" s="6"/>
      <c r="C56" s="11" t="s">
        <v>59</v>
      </c>
      <c r="D56" s="6"/>
      <c r="E56" s="17">
        <v>450</v>
      </c>
      <c r="F56" s="17">
        <v>1270</v>
      </c>
    </row>
    <row r="57" spans="1:6" ht="15">
      <c r="A57" s="12">
        <v>3419</v>
      </c>
      <c r="B57" s="6"/>
      <c r="C57" s="11" t="s">
        <v>60</v>
      </c>
      <c r="D57" s="6"/>
      <c r="E57" s="22"/>
      <c r="F57" s="17">
        <v>400</v>
      </c>
    </row>
    <row r="58" spans="1:6" ht="15">
      <c r="A58" s="12">
        <v>3421</v>
      </c>
      <c r="B58" s="6"/>
      <c r="C58" s="11" t="s">
        <v>61</v>
      </c>
      <c r="D58" s="6"/>
      <c r="E58" s="22"/>
      <c r="F58" s="17">
        <v>397</v>
      </c>
    </row>
    <row r="59" spans="1:6" ht="15">
      <c r="A59" s="12">
        <v>3429</v>
      </c>
      <c r="B59" s="6"/>
      <c r="C59" s="11" t="s">
        <v>62</v>
      </c>
      <c r="D59" s="6"/>
      <c r="E59" s="22"/>
      <c r="F59" s="17">
        <v>130</v>
      </c>
    </row>
    <row r="60" spans="1:6" ht="15">
      <c r="A60" s="12">
        <v>3429</v>
      </c>
      <c r="B60" s="6"/>
      <c r="C60" s="11" t="s">
        <v>63</v>
      </c>
      <c r="D60" s="6"/>
      <c r="E60" s="22"/>
      <c r="F60" s="17">
        <v>35</v>
      </c>
    </row>
    <row r="61" spans="1:6" ht="15">
      <c r="A61" s="12">
        <v>3429</v>
      </c>
      <c r="B61" s="6"/>
      <c r="C61" s="11" t="s">
        <v>64</v>
      </c>
      <c r="D61" s="6"/>
      <c r="E61" s="22"/>
      <c r="F61" s="17">
        <v>180</v>
      </c>
    </row>
    <row r="62" spans="1:6" ht="15">
      <c r="A62" s="12">
        <v>3429</v>
      </c>
      <c r="B62" s="6"/>
      <c r="C62" s="11" t="s">
        <v>65</v>
      </c>
      <c r="D62" s="6"/>
      <c r="E62" s="22"/>
      <c r="F62" s="17">
        <v>90</v>
      </c>
    </row>
    <row r="63" spans="1:6" ht="15">
      <c r="A63" s="12">
        <v>3543</v>
      </c>
      <c r="B63" s="6"/>
      <c r="C63" s="11" t="s">
        <v>66</v>
      </c>
      <c r="D63" s="6"/>
      <c r="E63" s="22"/>
      <c r="F63" s="17">
        <v>3</v>
      </c>
    </row>
    <row r="64" spans="1:6" ht="15">
      <c r="A64" s="12">
        <v>3612</v>
      </c>
      <c r="B64" s="6"/>
      <c r="C64" s="11" t="s">
        <v>67</v>
      </c>
      <c r="D64" s="6"/>
      <c r="E64" s="17">
        <v>1800</v>
      </c>
      <c r="F64" s="17">
        <v>1242</v>
      </c>
    </row>
    <row r="65" spans="1:6" ht="15">
      <c r="A65" s="12">
        <v>3613</v>
      </c>
      <c r="B65" s="6"/>
      <c r="C65" s="11" t="s">
        <v>68</v>
      </c>
      <c r="D65" s="6"/>
      <c r="E65" s="17">
        <v>1200</v>
      </c>
      <c r="F65" s="17">
        <v>2330</v>
      </c>
    </row>
    <row r="66" spans="1:6" ht="15">
      <c r="A66" s="12">
        <v>3631</v>
      </c>
      <c r="B66" s="6"/>
      <c r="C66" s="11" t="s">
        <v>69</v>
      </c>
      <c r="D66" s="6"/>
      <c r="E66" s="22"/>
      <c r="F66" s="17">
        <v>1980</v>
      </c>
    </row>
    <row r="67" spans="1:6" ht="15">
      <c r="A67" s="12">
        <v>3632</v>
      </c>
      <c r="B67" s="6"/>
      <c r="C67" s="11" t="s">
        <v>70</v>
      </c>
      <c r="D67" s="6"/>
      <c r="E67" s="17">
        <v>130</v>
      </c>
      <c r="F67" s="17">
        <v>410</v>
      </c>
    </row>
    <row r="68" spans="1:6" ht="15">
      <c r="A68" s="12">
        <v>3634</v>
      </c>
      <c r="B68" s="6"/>
      <c r="C68" s="11" t="s">
        <v>71</v>
      </c>
      <c r="D68" s="6"/>
      <c r="E68" s="17">
        <v>760</v>
      </c>
      <c r="F68" s="17">
        <v>700</v>
      </c>
    </row>
    <row r="69" spans="1:6" ht="15">
      <c r="A69" s="12">
        <v>3635</v>
      </c>
      <c r="B69" s="6"/>
      <c r="C69" s="11" t="s">
        <v>72</v>
      </c>
      <c r="D69" s="6"/>
      <c r="E69" s="22"/>
      <c r="F69" s="17">
        <v>300</v>
      </c>
    </row>
    <row r="70" spans="1:6" ht="15">
      <c r="A70" s="12">
        <v>3639</v>
      </c>
      <c r="B70" s="6"/>
      <c r="C70" s="11" t="s">
        <v>73</v>
      </c>
      <c r="D70" s="6"/>
      <c r="E70" s="22"/>
      <c r="F70" s="17">
        <v>148.75</v>
      </c>
    </row>
    <row r="71" spans="1:6" ht="15">
      <c r="A71" s="12">
        <v>3639</v>
      </c>
      <c r="B71" s="6"/>
      <c r="C71" s="11" t="s">
        <v>74</v>
      </c>
      <c r="D71" s="6"/>
      <c r="E71" s="17">
        <v>420</v>
      </c>
      <c r="F71" s="17">
        <v>1440</v>
      </c>
    </row>
    <row r="72" spans="1:6" ht="15">
      <c r="A72" s="12">
        <v>3721</v>
      </c>
      <c r="B72" s="6"/>
      <c r="C72" s="11" t="s">
        <v>75</v>
      </c>
      <c r="D72" s="6"/>
      <c r="E72" s="17">
        <v>3</v>
      </c>
      <c r="F72" s="17">
        <v>200</v>
      </c>
    </row>
    <row r="73" spans="1:6" ht="15">
      <c r="A73" s="12">
        <v>3722</v>
      </c>
      <c r="B73" s="6"/>
      <c r="C73" s="11" t="s">
        <v>76</v>
      </c>
      <c r="D73" s="6"/>
      <c r="E73" s="17">
        <v>0</v>
      </c>
      <c r="F73" s="17">
        <v>3300</v>
      </c>
    </row>
    <row r="74" spans="1:6" ht="15">
      <c r="A74" s="12">
        <v>3722</v>
      </c>
      <c r="B74" s="6"/>
      <c r="C74" s="11" t="s">
        <v>77</v>
      </c>
      <c r="D74" s="6"/>
      <c r="E74" s="17">
        <v>65</v>
      </c>
      <c r="F74" s="22"/>
    </row>
    <row r="75" spans="1:6" ht="15">
      <c r="A75" s="12">
        <v>3725</v>
      </c>
      <c r="B75" s="6"/>
      <c r="C75" s="11" t="s">
        <v>78</v>
      </c>
      <c r="D75" s="6"/>
      <c r="E75" s="17">
        <v>400</v>
      </c>
      <c r="F75" s="17">
        <v>900</v>
      </c>
    </row>
    <row r="76" spans="1:6" ht="15">
      <c r="A76" s="12">
        <v>3729</v>
      </c>
      <c r="B76" s="6"/>
      <c r="C76" s="11" t="s">
        <v>79</v>
      </c>
      <c r="D76" s="6"/>
      <c r="E76" s="22"/>
      <c r="F76" s="17">
        <v>100</v>
      </c>
    </row>
    <row r="77" spans="1:6" ht="15">
      <c r="A77" s="12">
        <v>3729</v>
      </c>
      <c r="B77" s="6"/>
      <c r="C77" s="11" t="s">
        <v>80</v>
      </c>
      <c r="D77" s="6"/>
      <c r="E77" s="17">
        <v>1000</v>
      </c>
      <c r="F77" s="17">
        <v>3800</v>
      </c>
    </row>
    <row r="78" spans="1:6" ht="15">
      <c r="A78" s="12">
        <v>3745</v>
      </c>
      <c r="B78" s="6"/>
      <c r="C78" s="11" t="s">
        <v>81</v>
      </c>
      <c r="D78" s="6"/>
      <c r="E78" s="22"/>
      <c r="F78" s="17">
        <v>1551.5</v>
      </c>
    </row>
    <row r="79" spans="1:6" ht="15">
      <c r="A79" s="12">
        <v>4351</v>
      </c>
      <c r="B79" s="6"/>
      <c r="C79" s="11" t="s">
        <v>82</v>
      </c>
      <c r="D79" s="6"/>
      <c r="E79" s="22"/>
      <c r="F79" s="17">
        <v>547</v>
      </c>
    </row>
    <row r="80" spans="1:6" ht="15">
      <c r="A80" s="12">
        <v>4351</v>
      </c>
      <c r="B80" s="6"/>
      <c r="C80" s="11" t="s">
        <v>83</v>
      </c>
      <c r="D80" s="6"/>
      <c r="E80" s="17">
        <v>800</v>
      </c>
      <c r="F80" s="17">
        <v>395</v>
      </c>
    </row>
    <row r="81" spans="1:6" ht="15">
      <c r="A81" s="12">
        <v>5311</v>
      </c>
      <c r="B81" s="6"/>
      <c r="C81" s="11" t="s">
        <v>84</v>
      </c>
      <c r="D81" s="6"/>
      <c r="E81" s="17">
        <v>250</v>
      </c>
      <c r="F81" s="17">
        <v>903</v>
      </c>
    </row>
    <row r="82" spans="1:6" ht="15">
      <c r="A82" s="12">
        <v>5512</v>
      </c>
      <c r="B82" s="6"/>
      <c r="C82" s="11" t="s">
        <v>85</v>
      </c>
      <c r="D82" s="6"/>
      <c r="E82" s="17">
        <v>15</v>
      </c>
      <c r="F82" s="17">
        <v>695</v>
      </c>
    </row>
    <row r="83" spans="1:6" ht="15">
      <c r="A83" s="12">
        <v>6112</v>
      </c>
      <c r="B83" s="6"/>
      <c r="C83" s="11" t="s">
        <v>86</v>
      </c>
      <c r="D83" s="6"/>
      <c r="E83" s="22"/>
      <c r="F83" s="17">
        <v>1603</v>
      </c>
    </row>
    <row r="84" spans="1:6" ht="15">
      <c r="A84" s="12">
        <v>6171</v>
      </c>
      <c r="B84" s="6"/>
      <c r="C84" s="11" t="s">
        <v>87</v>
      </c>
      <c r="D84" s="6"/>
      <c r="E84" s="22"/>
      <c r="F84" s="17">
        <v>190</v>
      </c>
    </row>
    <row r="85" spans="1:6" ht="15">
      <c r="A85" s="12">
        <v>6171</v>
      </c>
      <c r="B85" s="6"/>
      <c r="C85" s="11" t="s">
        <v>88</v>
      </c>
      <c r="D85" s="6"/>
      <c r="E85" s="17">
        <v>70.5</v>
      </c>
      <c r="F85" s="17">
        <v>6120</v>
      </c>
    </row>
    <row r="86" spans="1:6" ht="15">
      <c r="A86" s="12">
        <v>6310</v>
      </c>
      <c r="B86" s="6"/>
      <c r="C86" s="11" t="s">
        <v>89</v>
      </c>
      <c r="D86" s="6"/>
      <c r="E86" s="17">
        <v>170</v>
      </c>
      <c r="F86" s="17">
        <v>50</v>
      </c>
    </row>
    <row r="87" spans="1:6" ht="15">
      <c r="A87" s="12">
        <v>6320</v>
      </c>
      <c r="B87" s="6"/>
      <c r="C87" s="11" t="s">
        <v>90</v>
      </c>
      <c r="D87" s="6"/>
      <c r="E87" s="22"/>
      <c r="F87" s="17">
        <v>140</v>
      </c>
    </row>
    <row r="88" spans="1:6" ht="15">
      <c r="A88" s="12">
        <v>6399</v>
      </c>
      <c r="B88" s="6"/>
      <c r="C88" s="11" t="s">
        <v>91</v>
      </c>
      <c r="D88" s="6"/>
      <c r="E88" s="22"/>
      <c r="F88" s="17">
        <v>1300</v>
      </c>
    </row>
    <row r="89" spans="1:6" ht="15">
      <c r="A89" s="12">
        <v>6409</v>
      </c>
      <c r="B89" s="6"/>
      <c r="C89" s="11" t="s">
        <v>92</v>
      </c>
      <c r="D89" s="6"/>
      <c r="E89" s="22"/>
      <c r="F89" s="17">
        <v>10</v>
      </c>
    </row>
    <row r="90" spans="1:6" ht="15">
      <c r="A90" s="12">
        <v>6409</v>
      </c>
      <c r="B90" s="6"/>
      <c r="C90" s="11" t="s">
        <v>93</v>
      </c>
      <c r="D90" s="6"/>
      <c r="E90" s="22"/>
      <c r="F90" s="17">
        <v>32</v>
      </c>
    </row>
    <row r="91" spans="1:6" ht="15">
      <c r="A91" s="25">
        <v>6409</v>
      </c>
      <c r="B91" s="26"/>
      <c r="C91" s="27" t="s">
        <v>94</v>
      </c>
      <c r="D91" s="26"/>
      <c r="E91" s="28"/>
      <c r="F91" s="29">
        <v>3843.62</v>
      </c>
    </row>
    <row r="92" spans="1:6" ht="15">
      <c r="A92" s="6"/>
      <c r="B92" s="13">
        <v>8124</v>
      </c>
      <c r="C92" s="11" t="s">
        <v>95</v>
      </c>
      <c r="D92" s="6"/>
      <c r="E92" s="22"/>
      <c r="F92" s="17">
        <v>5828</v>
      </c>
    </row>
    <row r="93" spans="1:6" ht="15">
      <c r="A93" s="26"/>
      <c r="B93" s="26"/>
      <c r="C93" s="27" t="s">
        <v>96</v>
      </c>
      <c r="D93" s="26"/>
      <c r="E93" s="30">
        <v>13000</v>
      </c>
      <c r="F93" s="28"/>
    </row>
    <row r="94" spans="1:6" ht="17.25">
      <c r="A94" s="14" t="s">
        <v>97</v>
      </c>
      <c r="B94" s="14"/>
      <c r="C94" s="14"/>
      <c r="D94" s="14"/>
      <c r="E94" s="18">
        <f>+SUM(E24:E93)+E20+E23</f>
        <v>77783.12</v>
      </c>
      <c r="F94" s="19">
        <f>+SUM(F3:F93)</f>
        <v>77783.12</v>
      </c>
    </row>
  </sheetData>
  <pageMargins left="0.28000000000000003" right="0.37" top="0.86" bottom="0.31496062992125984" header="0.31496062992125984" footer="0.19685039370078741"/>
  <pageSetup paperSize="9" scale="53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2" sqref="C22"/>
    </sheetView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Equica, a.s.</dc:creator>
  <cp:lastModifiedBy>Equica, a.s.</cp:lastModifiedBy>
  <cp:lastPrinted>2013-10-17T11:00:11Z</cp:lastPrinted>
  <dcterms:created xsi:type="dcterms:W3CDTF">2013-10-11T16:07:09Z</dcterms:created>
  <dcterms:modified xsi:type="dcterms:W3CDTF">2013-10-17T11:00:14Z</dcterms:modified>
</cp:coreProperties>
</file>