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270" windowWidth="17280" windowHeight="11640" activeTab="0"/>
  </bookViews>
  <sheets>
    <sheet name="VRN" sheetId="1" r:id="rId1"/>
    <sheet name="List2" sheetId="2" r:id="rId2"/>
    <sheet name="List3" sheetId="3" r:id="rId3"/>
  </sheets>
  <definedNames>
    <definedName name="_xlnm.Print_Titles" localSheetId="0">'VRN'!$1:$2</definedName>
    <definedName name="_xlnm.Print_Area" localSheetId="0">'VRN'!$A$1:$C$57</definedName>
  </definedNames>
  <calcPr fullCalcOnLoad="1"/>
</workbook>
</file>

<file path=xl/sharedStrings.xml><?xml version="1.0" encoding="utf-8"?>
<sst xmlns="http://schemas.openxmlformats.org/spreadsheetml/2006/main" count="95" uniqueCount="91">
  <si>
    <t>Vytýčení prostorové polohy SO, vytýčení hranic pozemků, vytýčení obvodu staveniště</t>
  </si>
  <si>
    <t xml:space="preserve">Činnost geodeta při výstavbě – např. zaměření skutečného provedení stavby, geometrické plány pro zápisy do KN případně i věcných břemen, apod. </t>
  </si>
  <si>
    <t>VRN4 - Předání a převzetí díla</t>
  </si>
  <si>
    <t xml:space="preserve">Zajištění záruk dle SOD po dokončení stavby včetně zohlednění provozu některých zařízení již v průběhu výstavby (tzn., že termín záruk u celé stavby, tj. i u technologie začne běžet až od data celkového předání díla). </t>
  </si>
  <si>
    <t>Zajištění návodů pro obsluhu a údržbu jednotlivých zařízení i stavby jako celku v českém jazyce, zaškolení obsluh apd., v souladu s SOD a pokyny objednatele, které nejsou uvedené v jiných částech výkazu výměr</t>
  </si>
  <si>
    <t>1.1</t>
  </si>
  <si>
    <t>1.2</t>
  </si>
  <si>
    <t>1.3</t>
  </si>
  <si>
    <t>1.4</t>
  </si>
  <si>
    <t>2.1</t>
  </si>
  <si>
    <t>3.1</t>
  </si>
  <si>
    <t>3.2</t>
  </si>
  <si>
    <t>3.3</t>
  </si>
  <si>
    <t>3.4</t>
  </si>
  <si>
    <t>3.5</t>
  </si>
  <si>
    <t>3.6</t>
  </si>
  <si>
    <t>3.8</t>
  </si>
  <si>
    <t>3.11</t>
  </si>
  <si>
    <t>3.12</t>
  </si>
  <si>
    <t>3.13</t>
  </si>
  <si>
    <t>4.1</t>
  </si>
  <si>
    <t>4.2</t>
  </si>
  <si>
    <t>4.3</t>
  </si>
  <si>
    <t>2</t>
  </si>
  <si>
    <t>1</t>
  </si>
  <si>
    <t>Celkem VRN 1</t>
  </si>
  <si>
    <t>Celkem VRN 2</t>
  </si>
  <si>
    <t>VRN 2 - Provozní a územní vlivy</t>
  </si>
  <si>
    <t>Celkem VRN 4</t>
  </si>
  <si>
    <t>1.5</t>
  </si>
  <si>
    <t>Náklady na bezpečnost práce a technických zařízení, školení pracovníků, značení v souladu se zásadami BOZP ( šrafování, tabulky s nápisy a s označením materiálů a prostředí, únikové cesty, požární dokumentace  apd.)</t>
  </si>
  <si>
    <t> Vyhotovení  geodetického zaměření - ve 3 vyhotoveních v listinné a 1 na CD nosiči v digitální formě předepsaného formátu;</t>
  </si>
  <si>
    <t>Vypracování geometrického plánu. Geometrický plán bude vypracován v 3 vyhotoveních v písemné formě a potvrzen na příslušném katastrálním úřadě o vložení do katastru nemovitostí;</t>
  </si>
  <si>
    <t>Náklady spojené s kolaudačním řízením stavby, se zajištěním a vypracováním dokladů ke kolaudačním souhlasům , a to plně v souladu s požadavky stavebníka</t>
  </si>
  <si>
    <t>Územní vlivy</t>
  </si>
  <si>
    <t>2.2.</t>
  </si>
  <si>
    <t>Kč bez DPH</t>
  </si>
  <si>
    <t xml:space="preserve">Náklady spojené s vyřízením požadavků orgánů a organizací vzniklých před započetím  a v průběhu výstavby  obsažených v dokladové části např. kácení zeleně,dopravní trasy,zvláštní užívání komunikací, správní poplatky, ohlášení stavby </t>
  </si>
  <si>
    <t xml:space="preserve">Podrobná fotodokumentace zhotovitele pro objednatele. Fotodokumentace bude pořízená před započetím stavby, v průběhu stavby (členěná podle SO a PS a etap výstavby - po dohodě s objednatelem) a po dokončení stavby na CD. </t>
  </si>
  <si>
    <t>3</t>
  </si>
  <si>
    <t>4</t>
  </si>
  <si>
    <t>ORN 3  - Ostatní náklady jinde neuvedené</t>
  </si>
  <si>
    <t>Celkem ORN 3</t>
  </si>
  <si>
    <t>5</t>
  </si>
  <si>
    <t>5.1</t>
  </si>
  <si>
    <t>5.2</t>
  </si>
  <si>
    <t>5.3</t>
  </si>
  <si>
    <t>5.5</t>
  </si>
  <si>
    <t>5.6</t>
  </si>
  <si>
    <t>5.7</t>
  </si>
  <si>
    <t xml:space="preserve"> VEDLEJŠÍ A OSTATNÍ ROZPOČTOVÉ NÁKLADY</t>
  </si>
  <si>
    <t>Uvedení vozovek a obslužných a skladových ploch dotčených výstavbou do  původního stavu.</t>
  </si>
  <si>
    <t>Dočasné lávky, osvětlení  a můstky pro pěší a vozidla přes otevřený výkop</t>
  </si>
  <si>
    <t>Vytýčení inženýrských sítí a ruční kopání sond pro jejich zjištění</t>
  </si>
  <si>
    <t>Celkem ORN 5</t>
  </si>
  <si>
    <t xml:space="preserve">V souladu s SOD vypracování  Dokumentace skutečného provedení a to 4x v listinné  podobě a 1x na CD nebo DVD nosiči v digitální needitovatelná formě (soubory ve formátu pdf). </t>
  </si>
  <si>
    <t>3.7</t>
  </si>
  <si>
    <t>3.9</t>
  </si>
  <si>
    <t>5.4</t>
  </si>
  <si>
    <t>1.6</t>
  </si>
  <si>
    <t>Dopravní značení v průběhu výstavby</t>
  </si>
  <si>
    <t>Mimořádně ztížené pracovní prostředí (provozní vlivy)- např. čištění a mytí vozovek po dobu výstavby – dopravní trasy i areálové komunikační plochy, plachtování nákladních aut při dovozu a odvozu materiálu, kropení prašného materiálu uloženého na mezideponii apod. zajištění minimalizace prachu.</t>
  </si>
  <si>
    <t>Činnost geologa  a hydrogeologa pří výkopových pracích (např. pro rozdělení vytěžené zeminy pro uložení na mezideponii pro zpětné zásypy a pro odvoz na skládku)</t>
  </si>
  <si>
    <t>Celkem všechny VRN a ORN</t>
  </si>
  <si>
    <t>Náklady spojené s uváděním technologií do zkušebního provozu do předání a převzetí díla objednateli-provozovateli.</t>
  </si>
  <si>
    <r>
      <t xml:space="preserve">Návrhy Provozních a jiných řádů a předpisů a jejich odsouhlasení s pracovníky provozovatele a správními orgány - </t>
    </r>
    <r>
      <rPr>
        <u val="single"/>
        <sz val="8"/>
        <rFont val="Arial Narrow"/>
        <family val="2"/>
      </rPr>
      <t>pro trvalý provoz</t>
    </r>
    <r>
      <rPr>
        <sz val="8"/>
        <rFont val="Arial Narrow"/>
        <family val="2"/>
      </rPr>
      <t xml:space="preserve"> </t>
    </r>
  </si>
  <si>
    <t xml:space="preserve">VRN 1 -  Příprava a zařízení staveniště </t>
  </si>
  <si>
    <t>Provozní náklady na zařízení staveniště a vybavení pracovišť, ostatní zařízení staveniště (např. osvětlení ZS, náklady na provoz a údržbu ZS, na měření a spotřebu médií,informační tabule, apod.)</t>
  </si>
  <si>
    <t>Vybudování zařízení staveniště</t>
  </si>
  <si>
    <t>Likvidace zařízení staveniště  (uvedení do původního stavu)</t>
  </si>
  <si>
    <t>1.7</t>
  </si>
  <si>
    <t xml:space="preserve">Náklady na technika BOZP dle zákona č. 309/2006 Sb. </t>
  </si>
  <si>
    <t>2.3.</t>
  </si>
  <si>
    <t>Provizorní propoje a dočasné technologické zařízení pro jednotlivé etapy výstavby dle ZOV (včetně dodávky a montáže)</t>
  </si>
  <si>
    <t xml:space="preserve">Dodavatelská dokumentace pro provedení stavby a to 6x v listinné  podobě a 1x na CD nebo DVD nosiči v digitální needitovatelné formě (soubory ve formátu pdf). </t>
  </si>
  <si>
    <t>Příprava a zahájení zkušebního provozu, vybavení provozu  zásobami (např. chemikálie pro zkušební provoz FE2(SO4)3 apd.) apod. včetně veškeré potřebné dokumentace pro uvedení do zkušebního provozu (kolaudační řízení ), která bude vypracována v potřebném rozsahu popřípadě dle požadavků Objednatele ve 3 vyhotoveních v písemné formě a 1 na CD nosiči v digitální formě;</t>
  </si>
  <si>
    <t>Stálá vysvětlující tabulka dle čl.8 bodu 2 Nařízení Komise (ES) č.1828/2006</t>
  </si>
  <si>
    <t>Náklady spojené se zajištěním jistoty za řádné provedení díla a za kvalitu provedení díla (dle SOD)</t>
  </si>
  <si>
    <t>ORN 5 - Ostatní rozpočtové náklady související s předáním a převzetím díla</t>
  </si>
  <si>
    <t>Náklady spojené s  plněním dalších podmínek, které vyplývají ze stavebních povolení, náklady spojené s vyřízením požadavků orgánů a organizací spojených se zkušebním provozem a s uvedením do trvalého provozu.</t>
  </si>
  <si>
    <t>3.10</t>
  </si>
  <si>
    <t>Billborard včetně osazení a zajištění povolení k osazení. Velkoplošný reklamní panel dle čl. 8 bodu 3 Nařízení Komise (ES) č. 1828/2006</t>
  </si>
  <si>
    <t>Odvoz a likvidace kalu ze stávajících nádrží</t>
  </si>
  <si>
    <t>Zkoušky dle obecných podmínek technických specifikací a zápisů ve stavebních denících ( např. výchozí revize, revizní knihy, zkoušky hutnění apd.) případně neuvedené v jiných částech soupisu prací</t>
  </si>
  <si>
    <r>
      <t xml:space="preserve">Projednání provozního řádu a jeho odsouhlasení s pracovníky provozovatele a správními orgány - </t>
    </r>
    <r>
      <rPr>
        <u val="single"/>
        <sz val="8"/>
        <rFont val="Arial Narrow"/>
        <family val="2"/>
      </rPr>
      <t>pro zkušební provoz</t>
    </r>
    <r>
      <rPr>
        <sz val="8"/>
        <rFont val="Arial Narrow"/>
        <family val="2"/>
      </rPr>
      <t xml:space="preserve"> </t>
    </r>
  </si>
  <si>
    <t>5.8</t>
  </si>
  <si>
    <t>5.9</t>
  </si>
  <si>
    <t>Intenzifikace ČOV Bystřice</t>
  </si>
  <si>
    <t>Kácení  zeleně - náletová zeleň, křoviny</t>
  </si>
  <si>
    <r>
      <t xml:space="preserve">V průběhu stavby zajišťované Provozní, Havarijní  a jiné řády a předpisy a jejich odsouhlasení s pracovníky provozovatele  a správními orgány </t>
    </r>
    <r>
      <rPr>
        <i/>
        <sz val="12"/>
        <rFont val="Arial Narrow"/>
        <family val="2"/>
      </rPr>
      <t xml:space="preserve"> </t>
    </r>
    <r>
      <rPr>
        <sz val="8"/>
        <rFont val="Arial Narrow"/>
        <family val="2"/>
      </rPr>
      <t xml:space="preserve">                                                 </t>
    </r>
  </si>
  <si>
    <t>3.14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</si>
</sst>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#,###\ [$Kč-405];\-#,###\ [$Kč-405]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_ ;\-#,##0.00\ 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8"/>
      <color indexed="18"/>
      <name val="Arial Narrow"/>
      <family val="2"/>
    </font>
    <font>
      <b/>
      <sz val="8"/>
      <color indexed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u val="single"/>
      <sz val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wrapText="1"/>
    </xf>
    <xf numFmtId="41" fontId="5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wrapText="1"/>
    </xf>
    <xf numFmtId="41" fontId="7" fillId="0" borderId="10" xfId="0" applyNumberFormat="1" applyFont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1" fontId="9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3" fillId="33" borderId="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1" fontId="9" fillId="0" borderId="12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170" fontId="51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3"/>
  <sheetViews>
    <sheetView tabSelected="1" view="pageBreakPreview" zoomScale="160" zoomScaleSheetLayoutView="160" zoomScalePageLayoutView="75" workbookViewId="0" topLeftCell="A29">
      <selection activeCell="C57" sqref="C57"/>
    </sheetView>
  </sheetViews>
  <sheetFormatPr defaultColWidth="9.140625" defaultRowHeight="12.75"/>
  <cols>
    <col min="1" max="1" width="5.00390625" style="0" customWidth="1"/>
    <col min="2" max="2" width="73.8515625" style="0" customWidth="1"/>
    <col min="3" max="3" width="17.28125" style="0" customWidth="1"/>
  </cols>
  <sheetData>
    <row r="1" spans="1:3" ht="37.5" customHeight="1">
      <c r="A1" s="38" t="s">
        <v>87</v>
      </c>
      <c r="B1" s="39"/>
      <c r="C1" s="40"/>
    </row>
    <row r="2" spans="1:3" ht="13.5">
      <c r="A2" s="42" t="s">
        <v>50</v>
      </c>
      <c r="B2" s="43"/>
      <c r="C2" s="10"/>
    </row>
    <row r="3" spans="1:3" ht="13.5">
      <c r="A3" s="9"/>
      <c r="B3" s="11"/>
      <c r="C3" s="12"/>
    </row>
    <row r="4" spans="1:3" ht="12.75">
      <c r="A4" s="13" t="s">
        <v>24</v>
      </c>
      <c r="B4" s="14" t="s">
        <v>66</v>
      </c>
      <c r="C4" s="15" t="s">
        <v>36</v>
      </c>
    </row>
    <row r="5" spans="1:3" ht="13.5" customHeight="1">
      <c r="A5" s="16" t="s">
        <v>5</v>
      </c>
      <c r="B5" s="17" t="s">
        <v>68</v>
      </c>
      <c r="C5" s="27"/>
    </row>
    <row r="6" spans="1:3" ht="30" customHeight="1">
      <c r="A6" s="16" t="s">
        <v>6</v>
      </c>
      <c r="B6" s="18" t="s">
        <v>67</v>
      </c>
      <c r="C6" s="27"/>
    </row>
    <row r="7" spans="1:3" ht="15.75" customHeight="1">
      <c r="A7" s="19" t="s">
        <v>7</v>
      </c>
      <c r="B7" s="6" t="s">
        <v>51</v>
      </c>
      <c r="C7" s="27"/>
    </row>
    <row r="8" spans="1:3" ht="15" customHeight="1">
      <c r="A8" s="19" t="s">
        <v>8</v>
      </c>
      <c r="B8" s="18" t="s">
        <v>88</v>
      </c>
      <c r="C8" s="27"/>
    </row>
    <row r="9" spans="1:3" ht="15.75" customHeight="1">
      <c r="A9" s="19" t="s">
        <v>29</v>
      </c>
      <c r="B9" s="8" t="s">
        <v>52</v>
      </c>
      <c r="C9" s="27"/>
    </row>
    <row r="10" spans="1:3" ht="15.75" customHeight="1">
      <c r="A10" s="19" t="s">
        <v>59</v>
      </c>
      <c r="B10" s="8" t="s">
        <v>69</v>
      </c>
      <c r="C10" s="27"/>
    </row>
    <row r="11" spans="1:3" ht="15.75" customHeight="1">
      <c r="A11" s="19" t="s">
        <v>70</v>
      </c>
      <c r="B11" s="8" t="s">
        <v>60</v>
      </c>
      <c r="C11" s="27"/>
    </row>
    <row r="12" spans="1:3" ht="13.5">
      <c r="A12" s="20"/>
      <c r="B12" s="21" t="s">
        <v>25</v>
      </c>
      <c r="C12" s="29">
        <f>SUM(C5:C11)</f>
        <v>0</v>
      </c>
    </row>
    <row r="13" spans="1:3" ht="7.5" customHeight="1">
      <c r="A13" s="19"/>
      <c r="B13" s="22"/>
      <c r="C13" s="27"/>
    </row>
    <row r="14" spans="1:3" ht="12.75">
      <c r="A14" s="13" t="s">
        <v>23</v>
      </c>
      <c r="B14" s="14" t="s">
        <v>27</v>
      </c>
      <c r="C14" s="15" t="s">
        <v>36</v>
      </c>
    </row>
    <row r="15" spans="1:3" ht="12.75">
      <c r="A15" s="19" t="s">
        <v>9</v>
      </c>
      <c r="B15" s="8" t="s">
        <v>34</v>
      </c>
      <c r="C15" s="27"/>
    </row>
    <row r="16" spans="1:3" ht="39" customHeight="1">
      <c r="A16" s="19" t="s">
        <v>35</v>
      </c>
      <c r="B16" s="8" t="s">
        <v>61</v>
      </c>
      <c r="C16" s="27"/>
    </row>
    <row r="17" spans="1:3" ht="12" customHeight="1">
      <c r="A17" s="19" t="s">
        <v>72</v>
      </c>
      <c r="B17" s="34" t="s">
        <v>82</v>
      </c>
      <c r="C17" s="27"/>
    </row>
    <row r="18" spans="1:3" ht="13.5">
      <c r="A18" s="20"/>
      <c r="B18" s="24" t="s">
        <v>26</v>
      </c>
      <c r="C18" s="29">
        <f>SUM(C15:C17)</f>
        <v>0</v>
      </c>
    </row>
    <row r="19" spans="1:3" ht="8.25" customHeight="1">
      <c r="A19" s="19"/>
      <c r="B19" s="22"/>
      <c r="C19" s="27"/>
    </row>
    <row r="20" spans="1:3" ht="12.75">
      <c r="A20" s="13" t="s">
        <v>39</v>
      </c>
      <c r="B20" s="14" t="s">
        <v>41</v>
      </c>
      <c r="C20" s="15" t="s">
        <v>36</v>
      </c>
    </row>
    <row r="21" spans="1:3" ht="14.25" customHeight="1">
      <c r="A21" s="19" t="s">
        <v>10</v>
      </c>
      <c r="B21" s="8" t="s">
        <v>0</v>
      </c>
      <c r="C21" s="27"/>
    </row>
    <row r="22" spans="1:3" ht="12.75" customHeight="1">
      <c r="A22" s="19" t="s">
        <v>11</v>
      </c>
      <c r="B22" s="8" t="s">
        <v>53</v>
      </c>
      <c r="C22" s="27"/>
    </row>
    <row r="23" spans="1:3" ht="24" customHeight="1">
      <c r="A23" s="19" t="s">
        <v>12</v>
      </c>
      <c r="B23" s="8" t="s">
        <v>1</v>
      </c>
      <c r="C23" s="27"/>
    </row>
    <row r="24" spans="1:3" ht="24.75" customHeight="1">
      <c r="A24" s="19" t="s">
        <v>13</v>
      </c>
      <c r="B24" s="7" t="s">
        <v>62</v>
      </c>
      <c r="C24" s="27"/>
    </row>
    <row r="25" spans="1:3" s="35" customFormat="1" ht="24.75" customHeight="1">
      <c r="A25" s="16" t="s">
        <v>14</v>
      </c>
      <c r="B25" s="6" t="s">
        <v>74</v>
      </c>
      <c r="C25" s="27"/>
    </row>
    <row r="26" spans="1:3" ht="31.5" customHeight="1">
      <c r="A26" s="19" t="s">
        <v>15</v>
      </c>
      <c r="B26" s="7" t="s">
        <v>37</v>
      </c>
      <c r="C26" s="27"/>
    </row>
    <row r="27" spans="1:3" ht="15.75" customHeight="1">
      <c r="A27" s="19" t="s">
        <v>56</v>
      </c>
      <c r="B27" s="18" t="s">
        <v>71</v>
      </c>
      <c r="C27" s="27"/>
    </row>
    <row r="28" spans="1:3" ht="26.25" customHeight="1">
      <c r="A28" s="19" t="s">
        <v>16</v>
      </c>
      <c r="B28" s="6" t="s">
        <v>30</v>
      </c>
      <c r="C28" s="27"/>
    </row>
    <row r="29" spans="1:3" ht="30" customHeight="1">
      <c r="A29" s="19" t="s">
        <v>57</v>
      </c>
      <c r="B29" s="8" t="s">
        <v>38</v>
      </c>
      <c r="C29" s="27"/>
    </row>
    <row r="30" spans="1:3" ht="30" customHeight="1">
      <c r="A30" s="19" t="s">
        <v>80</v>
      </c>
      <c r="B30" s="8" t="s">
        <v>81</v>
      </c>
      <c r="C30" s="27"/>
    </row>
    <row r="31" spans="1:3" s="37" customFormat="1" ht="16.5" customHeight="1">
      <c r="A31" s="19" t="s">
        <v>17</v>
      </c>
      <c r="B31" s="18" t="s">
        <v>77</v>
      </c>
      <c r="C31" s="36"/>
    </row>
    <row r="32" spans="1:3" s="37" customFormat="1" ht="26.25" customHeight="1">
      <c r="A32" s="16" t="s">
        <v>18</v>
      </c>
      <c r="B32" s="18" t="s">
        <v>3</v>
      </c>
      <c r="C32" s="36"/>
    </row>
    <row r="33" spans="1:3" ht="18.75" customHeight="1">
      <c r="A33" s="19" t="s">
        <v>19</v>
      </c>
      <c r="B33" s="30" t="s">
        <v>73</v>
      </c>
      <c r="C33" s="27"/>
    </row>
    <row r="34" spans="1:3" ht="25.5" customHeight="1">
      <c r="A34" s="19" t="s">
        <v>90</v>
      </c>
      <c r="B34" s="18" t="s">
        <v>89</v>
      </c>
      <c r="C34" s="27"/>
    </row>
    <row r="35" spans="1:3" ht="13.5">
      <c r="A35" s="25"/>
      <c r="B35" s="21" t="s">
        <v>42</v>
      </c>
      <c r="C35" s="29">
        <f>SUM(C21:C34)</f>
        <v>0</v>
      </c>
    </row>
    <row r="37" spans="1:3" ht="6" customHeight="1">
      <c r="A37" s="19"/>
      <c r="B37" s="26"/>
      <c r="C37" s="23"/>
    </row>
    <row r="38" spans="1:3" ht="12.75">
      <c r="A38" s="13" t="s">
        <v>40</v>
      </c>
      <c r="B38" s="14" t="s">
        <v>2</v>
      </c>
      <c r="C38" s="15" t="s">
        <v>36</v>
      </c>
    </row>
    <row r="39" spans="1:3" ht="27" customHeight="1">
      <c r="A39" s="19" t="s">
        <v>20</v>
      </c>
      <c r="B39" s="8" t="s">
        <v>83</v>
      </c>
      <c r="C39" s="27"/>
    </row>
    <row r="40" spans="1:3" ht="17.25" customHeight="1">
      <c r="A40" s="19" t="s">
        <v>21</v>
      </c>
      <c r="B40" s="8" t="s">
        <v>64</v>
      </c>
      <c r="C40" s="27"/>
    </row>
    <row r="41" spans="1:3" ht="37.5" customHeight="1">
      <c r="A41" s="19" t="s">
        <v>22</v>
      </c>
      <c r="B41" s="8" t="s">
        <v>75</v>
      </c>
      <c r="C41" s="27"/>
    </row>
    <row r="42" spans="1:3" ht="7.5" customHeight="1">
      <c r="A42" s="19"/>
      <c r="C42" s="27"/>
    </row>
    <row r="43" spans="1:3" ht="13.5">
      <c r="A43" s="19"/>
      <c r="B43" s="21" t="s">
        <v>28</v>
      </c>
      <c r="C43" s="29">
        <f>SUM(C39:C41)</f>
        <v>0</v>
      </c>
    </row>
    <row r="44" spans="1:3" ht="9.75" customHeight="1">
      <c r="A44" s="19"/>
      <c r="B44" s="21"/>
      <c r="C44" s="27"/>
    </row>
    <row r="45" spans="1:3" ht="12.75">
      <c r="A45" s="13" t="s">
        <v>43</v>
      </c>
      <c r="B45" s="14" t="s">
        <v>78</v>
      </c>
      <c r="C45" s="15" t="s">
        <v>36</v>
      </c>
    </row>
    <row r="46" spans="1:3" ht="25.5">
      <c r="A46" s="19" t="s">
        <v>44</v>
      </c>
      <c r="B46" s="7" t="s">
        <v>4</v>
      </c>
      <c r="C46" s="27"/>
    </row>
    <row r="47" spans="1:3" ht="25.5">
      <c r="A47" s="19" t="s">
        <v>45</v>
      </c>
      <c r="B47" s="8" t="s">
        <v>55</v>
      </c>
      <c r="C47" s="27"/>
    </row>
    <row r="48" spans="1:3" ht="17.25" customHeight="1">
      <c r="A48" s="16" t="s">
        <v>46</v>
      </c>
      <c r="B48" s="8" t="s">
        <v>31</v>
      </c>
      <c r="C48" s="27"/>
    </row>
    <row r="49" spans="1:3" ht="25.5">
      <c r="A49" s="19" t="s">
        <v>58</v>
      </c>
      <c r="B49" s="8" t="s">
        <v>32</v>
      </c>
      <c r="C49" s="27"/>
    </row>
    <row r="50" spans="1:3" s="35" customFormat="1" ht="25.5">
      <c r="A50" s="19" t="s">
        <v>47</v>
      </c>
      <c r="B50" s="18" t="s">
        <v>84</v>
      </c>
      <c r="C50" s="27"/>
    </row>
    <row r="51" spans="1:3" s="35" customFormat="1" ht="25.5">
      <c r="A51" s="19" t="s">
        <v>48</v>
      </c>
      <c r="B51" s="18" t="s">
        <v>65</v>
      </c>
      <c r="C51" s="27"/>
    </row>
    <row r="52" spans="1:3" ht="24" customHeight="1">
      <c r="A52" s="16" t="s">
        <v>49</v>
      </c>
      <c r="B52" s="6" t="s">
        <v>79</v>
      </c>
      <c r="C52" s="27"/>
    </row>
    <row r="53" spans="1:3" ht="25.5">
      <c r="A53" s="16" t="s">
        <v>85</v>
      </c>
      <c r="B53" s="7" t="s">
        <v>33</v>
      </c>
      <c r="C53" s="27"/>
    </row>
    <row r="54" spans="1:3" ht="12.75" customHeight="1">
      <c r="A54" s="19" t="s">
        <v>86</v>
      </c>
      <c r="B54" s="18" t="s">
        <v>76</v>
      </c>
      <c r="C54" s="27"/>
    </row>
    <row r="55" spans="1:3" ht="13.5">
      <c r="A55" s="20"/>
      <c r="B55" s="21" t="s">
        <v>54</v>
      </c>
      <c r="C55" s="29">
        <f>SUM(C46:C54)</f>
        <v>0</v>
      </c>
    </row>
    <row r="56" spans="1:3" ht="8.25" customHeight="1">
      <c r="A56" s="31"/>
      <c r="B56" s="32"/>
      <c r="C56" s="33"/>
    </row>
    <row r="57" spans="1:3" ht="15.75" customHeight="1">
      <c r="A57" s="41" t="s">
        <v>63</v>
      </c>
      <c r="B57" s="41"/>
      <c r="C57" s="28">
        <f>C12+C18+C35+C43+C55</f>
        <v>0</v>
      </c>
    </row>
    <row r="58" spans="1:3" ht="12.75">
      <c r="A58" s="4"/>
      <c r="B58" s="1"/>
      <c r="C58" s="3"/>
    </row>
    <row r="59" spans="1:3" ht="12.75">
      <c r="A59" s="4"/>
      <c r="B59" s="1"/>
      <c r="C59" s="3"/>
    </row>
    <row r="60" spans="1:3" ht="12.75">
      <c r="A60" s="4"/>
      <c r="B60" s="1"/>
      <c r="C60" s="3"/>
    </row>
    <row r="61" spans="1:3" ht="12.75">
      <c r="A61" s="4"/>
      <c r="B61" s="1"/>
      <c r="C61" s="3"/>
    </row>
    <row r="62" spans="1:3" ht="12.75">
      <c r="A62" s="4"/>
      <c r="B62" s="1"/>
      <c r="C62" s="3"/>
    </row>
    <row r="63" spans="1:3" ht="12.75">
      <c r="A63" s="4"/>
      <c r="B63" s="1"/>
      <c r="C63" s="3"/>
    </row>
    <row r="64" spans="1:3" ht="12.75">
      <c r="A64" s="4"/>
      <c r="B64" s="1"/>
      <c r="C64" s="3"/>
    </row>
    <row r="65" spans="1:3" ht="12.75">
      <c r="A65" s="4"/>
      <c r="B65" s="1"/>
      <c r="C65" s="3"/>
    </row>
    <row r="66" spans="1:3" ht="12.75">
      <c r="A66" s="4"/>
      <c r="B66" s="1"/>
      <c r="C66" s="3"/>
    </row>
    <row r="67" spans="1:3" ht="12.75">
      <c r="A67" s="4"/>
      <c r="B67" s="1"/>
      <c r="C67" s="3"/>
    </row>
    <row r="68" spans="1:3" ht="12.75">
      <c r="A68" s="4"/>
      <c r="B68" s="1"/>
      <c r="C68" s="2"/>
    </row>
    <row r="69" spans="1:3" ht="12.75">
      <c r="A69" s="4"/>
      <c r="B69" s="1"/>
      <c r="C69" s="2"/>
    </row>
    <row r="70" spans="1:3" ht="12.75">
      <c r="A70" s="4"/>
      <c r="B70" s="1"/>
      <c r="C70" s="2"/>
    </row>
    <row r="71" spans="1:3" ht="12.75">
      <c r="A71" s="4"/>
      <c r="B71" s="1"/>
      <c r="C71" s="2"/>
    </row>
    <row r="72" spans="1:3" ht="12.75">
      <c r="A72" s="4"/>
      <c r="B72" s="1"/>
      <c r="C72" s="2"/>
    </row>
    <row r="73" spans="1:3" ht="12.75">
      <c r="A73" s="5"/>
      <c r="B73" s="1"/>
      <c r="C73" s="2"/>
    </row>
    <row r="74" spans="1:3" ht="12.75">
      <c r="A74" s="5"/>
      <c r="B74" s="1"/>
      <c r="C74" s="2"/>
    </row>
    <row r="75" spans="1:3" ht="12.75">
      <c r="A75" s="5"/>
      <c r="B75" s="1"/>
      <c r="C75" s="2"/>
    </row>
    <row r="76" spans="1:3" ht="12.75">
      <c r="A76" s="5"/>
      <c r="B76" s="1"/>
      <c r="C76" s="2"/>
    </row>
    <row r="77" spans="2:3" ht="12.75">
      <c r="B77" s="1"/>
      <c r="C77" s="2"/>
    </row>
    <row r="78" spans="2:3" ht="12.75">
      <c r="B78" s="1"/>
      <c r="C78" s="2"/>
    </row>
    <row r="79" spans="2:3" ht="12.75">
      <c r="B79" s="1"/>
      <c r="C79" s="2"/>
    </row>
    <row r="80" spans="2:3" ht="12.75">
      <c r="B80" s="1"/>
      <c r="C80" s="2"/>
    </row>
    <row r="81" spans="2:3" ht="12.75">
      <c r="B81" s="1"/>
      <c r="C81" s="1"/>
    </row>
    <row r="82" spans="2:3" ht="12.75">
      <c r="B82" s="1"/>
      <c r="C82" s="1"/>
    </row>
    <row r="83" spans="2:3" ht="12.75">
      <c r="B83" s="1"/>
      <c r="C83" s="1"/>
    </row>
    <row r="84" spans="2:3" ht="12.75">
      <c r="B84" s="1"/>
      <c r="C84" s="1"/>
    </row>
    <row r="85" spans="2:3" ht="12.75">
      <c r="B85" s="1"/>
      <c r="C85" s="1"/>
    </row>
    <row r="86" spans="2:3" ht="12.75">
      <c r="B86" s="1"/>
      <c r="C86" s="1"/>
    </row>
    <row r="87" spans="2:3" ht="12.75">
      <c r="B87" s="1"/>
      <c r="C87" s="1"/>
    </row>
    <row r="88" spans="2:3" ht="12.75">
      <c r="B88" s="1"/>
      <c r="C88" s="1"/>
    </row>
    <row r="89" spans="2:3" ht="12.75">
      <c r="B89" s="1"/>
      <c r="C89" s="1"/>
    </row>
    <row r="90" spans="2:3" ht="12.75">
      <c r="B90" s="1"/>
      <c r="C90" s="1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>
      <c r="B96" s="1"/>
      <c r="C96" s="1"/>
    </row>
    <row r="97" spans="2:3" ht="12.75">
      <c r="B97" s="1"/>
      <c r="C97" s="1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</sheetData>
  <sheetProtection/>
  <protectedRanges>
    <protectedRange sqref="C37:C57 C5:C33 C35" name="Oblast3"/>
    <protectedRange sqref="C37:C57 C5:C33 C35" name="Oblast1"/>
    <protectedRange sqref="C37:C57 C5:C33 C35" name="Oblast2"/>
    <protectedRange sqref="C34" name="Oblast3_1"/>
    <protectedRange sqref="C34" name="Oblast1_1"/>
    <protectedRange sqref="C34" name="Oblast2_1"/>
  </protectedRanges>
  <mergeCells count="3">
    <mergeCell ref="A1:C1"/>
    <mergeCell ref="A57:B57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3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Plichtová</dc:creator>
  <cp:keywords/>
  <dc:description/>
  <cp:lastModifiedBy>Eva Bílková</cp:lastModifiedBy>
  <cp:lastPrinted>2013-07-02T12:42:09Z</cp:lastPrinted>
  <dcterms:created xsi:type="dcterms:W3CDTF">2010-01-17T12:48:29Z</dcterms:created>
  <dcterms:modified xsi:type="dcterms:W3CDTF">2014-04-23T08:02:52Z</dcterms:modified>
  <cp:category/>
  <cp:version/>
  <cp:contentType/>
  <cp:contentStatus/>
</cp:coreProperties>
</file>